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k-main\tktravel_공유문서\03._정산서(CS)\60.CTRIP(중국)\2020년 8월\"/>
    </mc:Choice>
  </mc:AlternateContent>
  <xr:revisionPtr revIDLastSave="0" documentId="13_ncr:1_{CE9166E3-6EA4-43FC-A486-66F6BD63694A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INVOICE" sheetId="4" r:id="rId1"/>
    <sheet name="Sheet1" sheetId="1" r:id="rId2"/>
    <sheet name="Sheet2" sheetId="2" r:id="rId3"/>
    <sheet name="Sheet3" sheetId="3" r:id="rId4"/>
  </sheets>
  <definedNames>
    <definedName name="_xlnm.Print_Area" localSheetId="0">INVOICE!$A$1:$C$32</definedName>
  </definedNames>
  <calcPr calcId="181029"/>
</workbook>
</file>

<file path=xl/calcChain.xml><?xml version="1.0" encoding="utf-8"?>
<calcChain xmlns="http://schemas.openxmlformats.org/spreadsheetml/2006/main">
  <c r="C14" i="4" l="1"/>
  <c r="C13" i="4" s="1"/>
  <c r="F98" i="1" l="1"/>
</calcChain>
</file>

<file path=xl/sharedStrings.xml><?xml version="1.0" encoding="utf-8"?>
<sst xmlns="http://schemas.openxmlformats.org/spreadsheetml/2006/main" count="52" uniqueCount="47">
  <si>
    <t>Usage Date</t>
    <phoneticPr fontId="18" type="noConversion"/>
  </si>
  <si>
    <t>Product ID</t>
    <phoneticPr fontId="18" type="noConversion"/>
  </si>
  <si>
    <t>Product Name</t>
    <phoneticPr fontId="18" type="noConversion"/>
  </si>
  <si>
    <t>TOTAL</t>
    <phoneticPr fontId="18" type="noConversion"/>
  </si>
  <si>
    <t>Booking No</t>
    <phoneticPr fontId="18" type="noConversion"/>
  </si>
  <si>
    <t>Bill To</t>
    <phoneticPr fontId="18" type="noConversion"/>
  </si>
  <si>
    <t>CTRIP(TRIP.COM)</t>
    <phoneticPr fontId="18" type="noConversion"/>
  </si>
  <si>
    <t>DATE</t>
    <phoneticPr fontId="18" type="noConversion"/>
  </si>
  <si>
    <t>PAGE</t>
    <phoneticPr fontId="18" type="noConversion"/>
  </si>
  <si>
    <t>SPECIAL NOTE</t>
    <phoneticPr fontId="18" type="noConversion"/>
  </si>
  <si>
    <t>Settlement Price</t>
    <phoneticPr fontId="18" type="noConversion"/>
  </si>
  <si>
    <t>Selling Price</t>
    <phoneticPr fontId="18" type="noConversion"/>
  </si>
  <si>
    <t>2020-08-23</t>
  </si>
  <si>
    <t>2020-08-22</t>
  </si>
  <si>
    <t>2020-08-07</t>
  </si>
  <si>
    <t>2020-08-15</t>
  </si>
  <si>
    <t>강릉 사천해변 롤리서프 서핑 강습(단독 1+1 프로모션)--[1+1] 서핑 입문 강습</t>
    <phoneticPr fontId="18" type="noConversion"/>
  </si>
  <si>
    <t>[단독 1+1 프로모션] 강릉 사천해변 롤리서프 서핑 강습--[1+1] 서핑 입문 강습</t>
    <phoneticPr fontId="18" type="noConversion"/>
  </si>
  <si>
    <t>[LIVE 특가, 단독 1+1 프로모션] 강릉 사천해변 롤리서프 서핑 강습--[1+1] 서핑 입문 강습</t>
    <phoneticPr fontId="18" type="noConversion"/>
  </si>
  <si>
    <t>트립닷컴 2020년 8월 이용내역서</t>
    <phoneticPr fontId="18" type="noConversion"/>
  </si>
  <si>
    <t>TK TRAVEL KOREA AGENCE</t>
  </si>
  <si>
    <t>Room 302, MunJeong B/D</t>
  </si>
  <si>
    <t>17, Cheonho-daero, Dongdaemun-gu</t>
  </si>
  <si>
    <t>Seoul, KOREA</t>
  </si>
  <si>
    <t>reserve@tktravelkorea.com</t>
  </si>
  <si>
    <t>www.tktravelkorea.com</t>
  </si>
  <si>
    <t>BILL FROM</t>
  </si>
  <si>
    <t>TK TRAVEL KOREA</t>
  </si>
  <si>
    <t>BILL TO</t>
  </si>
  <si>
    <r>
      <t>上海携程</t>
    </r>
    <r>
      <rPr>
        <sz val="12"/>
        <color indexed="8"/>
        <rFont val="MS Gothic"/>
        <family val="2"/>
      </rPr>
      <t>国</t>
    </r>
    <r>
      <rPr>
        <sz val="12"/>
        <color indexed="8"/>
        <rFont val="FangSong"/>
        <family val="2"/>
      </rPr>
      <t>际</t>
    </r>
    <r>
      <rPr>
        <sz val="12"/>
        <color indexed="8"/>
        <rFont val="나눔고딕"/>
        <family val="2"/>
      </rPr>
      <t>旅行社有限公司 (C-TRIP)</t>
    </r>
  </si>
  <si>
    <t>DATE</t>
  </si>
  <si>
    <t>SUBSTANCE</t>
  </si>
  <si>
    <t>AMOUNT</t>
  </si>
  <si>
    <t>TOTAL DUE</t>
  </si>
  <si>
    <t>Details</t>
  </si>
  <si>
    <t>Account Information</t>
  </si>
  <si>
    <r>
      <t xml:space="preserve">Account Name : KB </t>
    </r>
    <r>
      <rPr>
        <sz val="12"/>
        <color indexed="8"/>
        <rFont val="나눔고딕"/>
        <family val="2"/>
      </rPr>
      <t>국민은행</t>
    </r>
    <r>
      <rPr>
        <sz val="12"/>
        <color indexed="8"/>
        <rFont val="Arial"/>
        <family val="2"/>
      </rPr>
      <t xml:space="preserve"> (KB Kookmin bank)</t>
    </r>
  </si>
  <si>
    <r>
      <t xml:space="preserve">Bank Name : </t>
    </r>
    <r>
      <rPr>
        <sz val="12"/>
        <color indexed="8"/>
        <rFont val="나눔고딕"/>
        <family val="2"/>
      </rPr>
      <t>강일구</t>
    </r>
    <r>
      <rPr>
        <sz val="12"/>
        <color indexed="8"/>
        <rFont val="Arial"/>
        <family val="2"/>
      </rPr>
      <t>(TKTRAVEL)</t>
    </r>
  </si>
  <si>
    <t>Account No : 999-1910-7950</t>
  </si>
  <si>
    <t>SWIFT Code : NON</t>
  </si>
  <si>
    <r>
      <t xml:space="preserve">Bank Add :  </t>
    </r>
    <r>
      <rPr>
        <sz val="12"/>
        <color indexed="8"/>
        <rFont val="나눔고딕"/>
        <family val="2"/>
      </rPr>
      <t>서울특별시</t>
    </r>
    <r>
      <rPr>
        <sz val="12"/>
        <color indexed="8"/>
        <rFont val="Arial"/>
        <family val="2"/>
      </rPr>
      <t xml:space="preserve"> </t>
    </r>
    <r>
      <rPr>
        <sz val="12"/>
        <color indexed="8"/>
        <rFont val="나눔고딕"/>
        <family val="2"/>
      </rPr>
      <t>서대문구</t>
    </r>
  </si>
  <si>
    <t>Bank Contact : +82-2-797-8354</t>
  </si>
  <si>
    <t>- THANK YOU SO MUCH -</t>
  </si>
  <si>
    <t>2020 Aug INVOICE</t>
    <phoneticPr fontId="18" type="noConversion"/>
  </si>
  <si>
    <t>Travel Service - 2020 August Settlement</t>
    <phoneticPr fontId="18" type="noConversion"/>
  </si>
  <si>
    <r>
      <t xml:space="preserve">(1) [1+1 </t>
    </r>
    <r>
      <rPr>
        <sz val="11"/>
        <color indexed="8"/>
        <rFont val="돋움"/>
        <family val="2"/>
      </rPr>
      <t>특가</t>
    </r>
    <r>
      <rPr>
        <sz val="11"/>
        <color indexed="8"/>
        <rFont val="Arial"/>
        <family val="2"/>
      </rPr>
      <t xml:space="preserve">] </t>
    </r>
    <r>
      <rPr>
        <sz val="11"/>
        <color indexed="8"/>
        <rFont val="돋움"/>
        <family val="2"/>
      </rPr>
      <t>강릉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돋움"/>
        <family val="2"/>
      </rPr>
      <t>롤리서프</t>
    </r>
    <r>
      <rPr>
        <sz val="11"/>
        <color indexed="8"/>
        <rFont val="Arial"/>
        <family val="2"/>
      </rPr>
      <t xml:space="preserve"> 
                       </t>
    </r>
    <r>
      <rPr>
        <sz val="11"/>
        <color indexed="8"/>
        <rFont val="돋움"/>
        <family val="2"/>
      </rPr>
      <t>서핑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돋움"/>
        <family val="2"/>
      </rPr>
      <t>강습</t>
    </r>
    <r>
      <rPr>
        <sz val="11"/>
        <color indexed="8"/>
        <rFont val="Arial"/>
        <family val="2"/>
      </rPr>
      <t xml:space="preserve"> </t>
    </r>
    <r>
      <rPr>
        <sz val="11"/>
        <color indexed="8"/>
        <rFont val="돋움"/>
        <family val="2"/>
      </rPr>
      <t>수량</t>
    </r>
    <r>
      <rPr>
        <sz val="11"/>
        <color indexed="8"/>
        <rFont val="Arial"/>
        <family val="2"/>
      </rPr>
      <t xml:space="preserve"> - 7</t>
    </r>
    <phoneticPr fontId="18" type="noConversion"/>
  </si>
  <si>
    <t>Total Persons : 14 pax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</si>
</sst>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₩&quot;* #,##0_-;\-&quot;₩&quot;* #,##0_-;_-&quot;₩&quot;* &quot;-&quot;_-;_-@_-"/>
    <numFmt numFmtId="176" formatCode="0_);[Red]\(0\)"/>
    <numFmt numFmtId="177" formatCode="_-\$* #,##0.00_ ;_-\$* \-#,##0.00\ ;_-\$* &quot;-&quot;??_ ;_-@_ "/>
    <numFmt numFmtId="178" formatCode="[$€-2]\ #,##0.00"/>
    <numFmt numFmtId="179" formatCode="[$KRW]\ #,##0"/>
  </numFmts>
  <fonts count="3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宋体"/>
      <family val="3"/>
      <charset val="129"/>
    </font>
    <font>
      <u/>
      <sz val="11"/>
      <color theme="10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b/>
      <sz val="11"/>
      <color indexed="8"/>
      <name val="HY헤드라인M"/>
      <family val="1"/>
      <charset val="129"/>
    </font>
    <font>
      <sz val="12"/>
      <name val="Verdana"/>
      <family val="2"/>
    </font>
    <font>
      <sz val="12"/>
      <name val="나눔고딕"/>
      <family val="3"/>
      <charset val="129"/>
    </font>
    <font>
      <sz val="11"/>
      <color indexed="8"/>
      <name val="나눔고딕"/>
      <family val="3"/>
      <charset val="129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8"/>
      <name val="나눔고딕"/>
      <family val="2"/>
    </font>
    <font>
      <sz val="12"/>
      <color indexed="8"/>
      <name val="MS Gothic"/>
      <family val="2"/>
    </font>
    <font>
      <sz val="12"/>
      <color indexed="8"/>
      <name val="FangSong"/>
      <family val="2"/>
    </font>
    <font>
      <b/>
      <sz val="15"/>
      <color indexed="8"/>
      <name val="Arial"/>
      <family val="2"/>
    </font>
    <font>
      <sz val="11"/>
      <color indexed="8"/>
      <name val="Arial"/>
      <family val="2"/>
    </font>
    <font>
      <sz val="11"/>
      <color indexed="8"/>
      <name val="돋움"/>
      <family val="2"/>
    </font>
    <font>
      <b/>
      <sz val="11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0B4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1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/>
      <top style="thick">
        <color rgb="FFFF0000"/>
      </top>
      <bottom style="thin">
        <color auto="1"/>
      </bottom>
      <diagonal/>
    </border>
    <border>
      <left/>
      <right/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FF6600"/>
      </left>
      <right style="thin">
        <color auto="1"/>
      </right>
      <top style="thick">
        <color rgb="FFFF6600"/>
      </top>
      <bottom style="thick">
        <color rgb="FFFF6600"/>
      </bottom>
      <diagonal/>
    </border>
    <border>
      <left style="thin">
        <color auto="1"/>
      </left>
      <right/>
      <top style="thick">
        <color rgb="FFFF6600"/>
      </top>
      <bottom style="thick">
        <color rgb="FFFF6600"/>
      </bottom>
      <diagonal/>
    </border>
    <border>
      <left/>
      <right style="thick">
        <color rgb="FFFF6600"/>
      </right>
      <top style="thick">
        <color rgb="FFFF6600"/>
      </top>
      <bottom style="thick">
        <color rgb="FFFF6600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 style="thick">
        <color rgb="FFFF6600"/>
      </top>
      <bottom/>
      <diagonal/>
    </border>
    <border>
      <left/>
      <right style="thin">
        <color auto="1"/>
      </right>
      <top style="thick">
        <color rgb="FFFF66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rgb="FFA50021"/>
      </bottom>
      <diagonal/>
    </border>
    <border>
      <left/>
      <right/>
      <top style="thin">
        <color auto="1"/>
      </top>
      <bottom style="thick">
        <color rgb="FFA50021"/>
      </bottom>
      <diagonal/>
    </border>
    <border>
      <left/>
      <right style="thin">
        <color auto="1"/>
      </right>
      <top style="thin">
        <color auto="1"/>
      </top>
      <bottom style="thick">
        <color rgb="FFA50021"/>
      </bottom>
      <diagonal/>
    </border>
  </borders>
  <cellStyleXfs count="47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  <xf numFmtId="0" fontId="20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5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left" vertical="center" indent="1"/>
    </xf>
    <xf numFmtId="0" fontId="0" fillId="0" borderId="10" xfId="0" applyBorder="1" applyAlignment="1">
      <alignment horizontal="center" vertical="center"/>
    </xf>
    <xf numFmtId="42" fontId="0" fillId="0" borderId="10" xfId="1" applyFont="1" applyBorder="1">
      <alignment vertical="center"/>
    </xf>
    <xf numFmtId="14" fontId="0" fillId="0" borderId="10" xfId="0" applyNumberFormat="1" applyBorder="1" applyAlignment="1">
      <alignment horizontal="left" vertical="center"/>
    </xf>
    <xf numFmtId="0" fontId="0" fillId="0" borderId="10" xfId="0" applyNumberFormat="1" applyBorder="1" applyAlignment="1">
      <alignment horizontal="center" vertical="center"/>
    </xf>
    <xf numFmtId="0" fontId="0" fillId="0" borderId="17" xfId="0" applyBorder="1">
      <alignment vertical="center"/>
    </xf>
    <xf numFmtId="0" fontId="0" fillId="0" borderId="12" xfId="0" applyBorder="1">
      <alignment vertical="center"/>
    </xf>
    <xf numFmtId="0" fontId="20" fillId="0" borderId="13" xfId="44" applyBorder="1">
      <alignment vertical="center"/>
    </xf>
    <xf numFmtId="0" fontId="21" fillId="33" borderId="0" xfId="0" applyFont="1" applyFill="1">
      <alignment vertical="center"/>
    </xf>
    <xf numFmtId="0" fontId="21" fillId="33" borderId="13" xfId="0" applyFont="1" applyFill="1" applyBorder="1" applyAlignment="1">
      <alignment horizontal="center" vertical="center"/>
    </xf>
    <xf numFmtId="42" fontId="0" fillId="0" borderId="16" xfId="0" applyNumberFormat="1" applyBorder="1">
      <alignment vertical="center"/>
    </xf>
    <xf numFmtId="0" fontId="21" fillId="33" borderId="21" xfId="0" applyFont="1" applyFill="1" applyBorder="1" applyAlignment="1">
      <alignment horizontal="center" vertical="center"/>
    </xf>
    <xf numFmtId="0" fontId="21" fillId="33" borderId="22" xfId="0" applyFont="1" applyFill="1" applyBorder="1" applyAlignment="1">
      <alignment horizontal="center" vertical="center"/>
    </xf>
    <xf numFmtId="0" fontId="21" fillId="33" borderId="23" xfId="0" applyFont="1" applyFill="1" applyBorder="1" applyAlignment="1">
      <alignment horizontal="center" vertical="center"/>
    </xf>
    <xf numFmtId="0" fontId="21" fillId="33" borderId="24" xfId="0" applyFont="1" applyFill="1" applyBorder="1" applyAlignment="1">
      <alignment horizontal="center" vertical="center"/>
    </xf>
    <xf numFmtId="0" fontId="21" fillId="33" borderId="25" xfId="0" applyFont="1" applyFill="1" applyBorder="1" applyAlignment="1">
      <alignment horizontal="center" vertical="center"/>
    </xf>
    <xf numFmtId="0" fontId="21" fillId="33" borderId="26" xfId="0" applyFont="1" applyFill="1" applyBorder="1" applyAlignment="1">
      <alignment horizontal="center" vertical="center"/>
    </xf>
    <xf numFmtId="0" fontId="21" fillId="33" borderId="27" xfId="0" applyFont="1" applyFill="1" applyBorder="1" applyAlignment="1">
      <alignment horizontal="center" vertical="center"/>
    </xf>
    <xf numFmtId="42" fontId="0" fillId="0" borderId="28" xfId="1" applyFont="1" applyBorder="1">
      <alignment vertical="center"/>
    </xf>
    <xf numFmtId="0" fontId="0" fillId="0" borderId="31" xfId="0" applyBorder="1">
      <alignment vertical="center"/>
    </xf>
    <xf numFmtId="0" fontId="0" fillId="0" borderId="30" xfId="0" applyBorder="1">
      <alignment vertical="center"/>
    </xf>
    <xf numFmtId="14" fontId="0" fillId="0" borderId="27" xfId="0" applyNumberFormat="1" applyBorder="1">
      <alignment vertical="center"/>
    </xf>
    <xf numFmtId="176" fontId="0" fillId="0" borderId="30" xfId="0" applyNumberFormat="1" applyBorder="1" applyAlignment="1">
      <alignment horizontal="right" vertical="center"/>
    </xf>
    <xf numFmtId="0" fontId="0" fillId="0" borderId="27" xfId="0" applyBorder="1">
      <alignment vertical="center"/>
    </xf>
    <xf numFmtId="42" fontId="0" fillId="0" borderId="10" xfId="1" applyNumberFormat="1" applyFont="1" applyBorder="1">
      <alignment vertical="center"/>
    </xf>
    <xf numFmtId="0" fontId="0" fillId="0" borderId="10" xfId="0" applyBorder="1" applyAlignment="1">
      <alignment horizontal="left" vertical="center"/>
    </xf>
    <xf numFmtId="42" fontId="0" fillId="0" borderId="10" xfId="0" applyNumberFormat="1" applyBorder="1">
      <alignment vertical="center"/>
    </xf>
    <xf numFmtId="177" fontId="0" fillId="0" borderId="10" xfId="0" applyNumberFormat="1" applyBorder="1">
      <alignment vertical="center"/>
    </xf>
    <xf numFmtId="0" fontId="0" fillId="0" borderId="10" xfId="0" applyBorder="1" applyAlignment="1">
      <alignment horizontal="center"/>
    </xf>
    <xf numFmtId="0" fontId="17" fillId="33" borderId="29" xfId="0" applyFont="1" applyFill="1" applyBorder="1" applyAlignment="1">
      <alignment horizontal="center" vertical="center"/>
    </xf>
    <xf numFmtId="0" fontId="17" fillId="33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45" applyFont="1">
      <alignment vertical="center"/>
    </xf>
    <xf numFmtId="0" fontId="23" fillId="0" borderId="0" xfId="45">
      <alignment vertical="center"/>
    </xf>
    <xf numFmtId="0" fontId="26" fillId="0" borderId="0" xfId="46" applyFont="1">
      <alignment vertical="center"/>
    </xf>
    <xf numFmtId="0" fontId="27" fillId="0" borderId="0" xfId="45" applyFont="1">
      <alignment vertical="center"/>
    </xf>
    <xf numFmtId="0" fontId="28" fillId="34" borderId="32" xfId="45" applyFont="1" applyFill="1" applyBorder="1" applyAlignment="1">
      <alignment horizontal="center" vertical="center"/>
    </xf>
    <xf numFmtId="0" fontId="28" fillId="34" borderId="33" xfId="45" applyFont="1" applyFill="1" applyBorder="1" applyAlignment="1">
      <alignment horizontal="center" vertical="center"/>
    </xf>
    <xf numFmtId="0" fontId="28" fillId="34" borderId="34" xfId="45" applyFont="1" applyFill="1" applyBorder="1" applyAlignment="1">
      <alignment horizontal="center" vertical="center"/>
    </xf>
    <xf numFmtId="0" fontId="29" fillId="34" borderId="35" xfId="45" applyFont="1" applyFill="1" applyBorder="1" applyAlignment="1">
      <alignment horizontal="center" vertical="center"/>
    </xf>
    <xf numFmtId="0" fontId="30" fillId="0" borderId="36" xfId="45" applyFont="1" applyBorder="1" applyAlignment="1">
      <alignment horizontal="left" vertical="center" wrapText="1" indent="1"/>
    </xf>
    <xf numFmtId="0" fontId="30" fillId="0" borderId="37" xfId="45" applyFont="1" applyBorder="1" applyAlignment="1">
      <alignment horizontal="left" vertical="center" wrapText="1" indent="1"/>
    </xf>
    <xf numFmtId="0" fontId="31" fillId="0" borderId="36" xfId="45" applyFont="1" applyBorder="1" applyAlignment="1">
      <alignment horizontal="left" vertical="center" wrapText="1" indent="1"/>
    </xf>
    <xf numFmtId="0" fontId="31" fillId="0" borderId="37" xfId="45" applyFont="1" applyBorder="1" applyAlignment="1">
      <alignment horizontal="left" vertical="center" wrapText="1" indent="1"/>
    </xf>
    <xf numFmtId="15" fontId="30" fillId="0" borderId="36" xfId="45" applyNumberFormat="1" applyFont="1" applyBorder="1" applyAlignment="1">
      <alignment horizontal="left" vertical="center" wrapText="1" indent="1"/>
    </xf>
    <xf numFmtId="15" fontId="30" fillId="0" borderId="37" xfId="45" applyNumberFormat="1" applyFont="1" applyBorder="1" applyAlignment="1">
      <alignment horizontal="left" vertical="center" wrapText="1" indent="1"/>
    </xf>
    <xf numFmtId="0" fontId="29" fillId="34" borderId="38" xfId="45" applyFont="1" applyFill="1" applyBorder="1" applyAlignment="1">
      <alignment horizontal="center" vertical="center"/>
    </xf>
    <xf numFmtId="0" fontId="30" fillId="0" borderId="39" xfId="45" applyFont="1" applyBorder="1" applyAlignment="1">
      <alignment horizontal="left" vertical="center" wrapText="1" indent="1"/>
    </xf>
    <xf numFmtId="0" fontId="30" fillId="0" borderId="40" xfId="45" applyFont="1" applyBorder="1" applyAlignment="1">
      <alignment horizontal="left" vertical="center" wrapText="1" indent="1"/>
    </xf>
    <xf numFmtId="0" fontId="29" fillId="35" borderId="41" xfId="45" applyFont="1" applyFill="1" applyBorder="1" applyAlignment="1">
      <alignment horizontal="center" vertical="center"/>
    </xf>
    <xf numFmtId="178" fontId="29" fillId="35" borderId="42" xfId="45" applyNumberFormat="1" applyFont="1" applyFill="1" applyBorder="1" applyAlignment="1">
      <alignment horizontal="center" vertical="center" wrapText="1"/>
    </xf>
    <xf numFmtId="179" fontId="34" fillId="35" borderId="43" xfId="45" applyNumberFormat="1" applyFont="1" applyFill="1" applyBorder="1" applyAlignment="1">
      <alignment horizontal="center" vertical="center" wrapText="1"/>
    </xf>
    <xf numFmtId="0" fontId="29" fillId="34" borderId="44" xfId="45" applyFont="1" applyFill="1" applyBorder="1" applyAlignment="1">
      <alignment horizontal="center" vertical="center"/>
    </xf>
    <xf numFmtId="0" fontId="35" fillId="0" borderId="45" xfId="45" applyFont="1" applyBorder="1" applyAlignment="1">
      <alignment horizontal="left" vertical="center" wrapText="1"/>
    </xf>
    <xf numFmtId="179" fontId="30" fillId="0" borderId="46" xfId="45" applyNumberFormat="1" applyFont="1" applyBorder="1" applyAlignment="1">
      <alignment horizontal="right" vertical="center" wrapText="1"/>
    </xf>
    <xf numFmtId="0" fontId="29" fillId="34" borderId="47" xfId="45" applyFont="1" applyFill="1" applyBorder="1" applyAlignment="1">
      <alignment horizontal="center" vertical="center" wrapText="1"/>
    </xf>
    <xf numFmtId="0" fontId="35" fillId="0" borderId="48" xfId="45" applyFont="1" applyBorder="1" applyAlignment="1">
      <alignment horizontal="left" vertical="center" wrapText="1"/>
    </xf>
    <xf numFmtId="179" fontId="30" fillId="0" borderId="49" xfId="45" applyNumberFormat="1" applyFont="1" applyBorder="1" applyAlignment="1">
      <alignment horizontal="right" vertical="center" wrapText="1"/>
    </xf>
    <xf numFmtId="0" fontId="30" fillId="0" borderId="48" xfId="45" applyFont="1" applyBorder="1" applyAlignment="1">
      <alignment horizontal="left" vertical="center" wrapText="1" indent="1"/>
    </xf>
    <xf numFmtId="179" fontId="30" fillId="0" borderId="49" xfId="45" applyNumberFormat="1" applyFont="1" applyBorder="1" applyAlignment="1">
      <alignment horizontal="right" vertical="center" wrapText="1" indent="1"/>
    </xf>
    <xf numFmtId="0" fontId="30" fillId="0" borderId="50" xfId="45" applyFont="1" applyBorder="1" applyAlignment="1">
      <alignment horizontal="left" vertical="center"/>
    </xf>
    <xf numFmtId="0" fontId="30" fillId="0" borderId="51" xfId="45" applyFont="1" applyBorder="1" applyAlignment="1">
      <alignment horizontal="left" vertical="center" wrapText="1" indent="1"/>
    </xf>
    <xf numFmtId="0" fontId="37" fillId="34" borderId="38" xfId="45" applyFont="1" applyFill="1" applyBorder="1" applyAlignment="1">
      <alignment horizontal="center" vertical="center" wrapText="1"/>
    </xf>
    <xf numFmtId="0" fontId="30" fillId="0" borderId="48" xfId="45" applyFont="1" applyBorder="1" applyAlignment="1">
      <alignment horizontal="left" vertical="center" indent="1"/>
    </xf>
    <xf numFmtId="0" fontId="30" fillId="0" borderId="49" xfId="45" applyFont="1" applyBorder="1" applyAlignment="1">
      <alignment horizontal="left" vertical="center" wrapText="1" indent="1"/>
    </xf>
    <xf numFmtId="0" fontId="37" fillId="34" borderId="47" xfId="45" applyFont="1" applyFill="1" applyBorder="1" applyAlignment="1">
      <alignment horizontal="center" vertical="center" wrapText="1"/>
    </xf>
    <xf numFmtId="0" fontId="30" fillId="0" borderId="48" xfId="45" applyFont="1" applyBorder="1" applyAlignment="1">
      <alignment horizontal="left" vertical="center" wrapText="1" indent="1"/>
    </xf>
    <xf numFmtId="0" fontId="30" fillId="0" borderId="49" xfId="45" applyFont="1" applyBorder="1" applyAlignment="1">
      <alignment horizontal="left" vertical="center" wrapText="1" indent="1"/>
    </xf>
    <xf numFmtId="0" fontId="37" fillId="34" borderId="52" xfId="45" applyFont="1" applyFill="1" applyBorder="1" applyAlignment="1">
      <alignment horizontal="center" vertical="center" wrapText="1"/>
    </xf>
    <xf numFmtId="0" fontId="29" fillId="0" borderId="53" xfId="45" quotePrefix="1" applyFont="1" applyBorder="1" applyAlignment="1">
      <alignment horizontal="center" vertical="center"/>
    </xf>
    <xf numFmtId="0" fontId="29" fillId="0" borderId="54" xfId="45" quotePrefix="1" applyFont="1" applyBorder="1" applyAlignment="1">
      <alignment horizontal="center" vertical="center"/>
    </xf>
    <xf numFmtId="0" fontId="29" fillId="0" borderId="55" xfId="45" quotePrefix="1" applyFont="1" applyBorder="1" applyAlignment="1">
      <alignment horizontal="center" vertical="center"/>
    </xf>
    <xf numFmtId="0" fontId="23" fillId="0" borderId="0" xfId="45" applyAlignment="1"/>
  </cellXfs>
  <cellStyles count="47">
    <cellStyle name="20% - 강조색1" xfId="20" builtinId="30" customBuiltin="1"/>
    <cellStyle name="20% - 강조색2" xfId="24" builtinId="34" customBuiltin="1"/>
    <cellStyle name="20% - 강조색3" xfId="28" builtinId="38" customBuiltin="1"/>
    <cellStyle name="20% - 강조색4" xfId="32" builtinId="42" customBuiltin="1"/>
    <cellStyle name="20% - 강조색5" xfId="36" builtinId="46" customBuiltin="1"/>
    <cellStyle name="20% - 강조색6" xfId="40" builtinId="50" customBuiltin="1"/>
    <cellStyle name="40% - 강조색1" xfId="21" builtinId="31" customBuiltin="1"/>
    <cellStyle name="40% - 강조색2" xfId="25" builtinId="35" customBuiltin="1"/>
    <cellStyle name="40% - 강조색3" xfId="29" builtinId="39" customBuiltin="1"/>
    <cellStyle name="40% - 강조색4" xfId="33" builtinId="43" customBuiltin="1"/>
    <cellStyle name="40% - 강조색5" xfId="37" builtinId="47" customBuiltin="1"/>
    <cellStyle name="40% - 강조색6" xfId="41" builtinId="51" customBuiltin="1"/>
    <cellStyle name="60% - 강조색1" xfId="22" builtinId="32" customBuiltin="1"/>
    <cellStyle name="60% - 강조색2" xfId="26" builtinId="36" customBuiltin="1"/>
    <cellStyle name="60% - 강조색3" xfId="30" builtinId="40" customBuiltin="1"/>
    <cellStyle name="60% - 강조색4" xfId="34" builtinId="44" customBuiltin="1"/>
    <cellStyle name="60% - 강조색5" xfId="38" builtinId="48" customBuiltin="1"/>
    <cellStyle name="60% - 강조색6" xfId="42" builtinId="52" customBuiltin="1"/>
    <cellStyle name="강조색1" xfId="19" builtinId="29" customBuiltin="1"/>
    <cellStyle name="강조색2" xfId="23" builtinId="33" customBuiltin="1"/>
    <cellStyle name="강조색3" xfId="27" builtinId="37" customBuiltin="1"/>
    <cellStyle name="강조색4" xfId="31" builtinId="41" customBuiltin="1"/>
    <cellStyle name="강조색5" xfId="35" builtinId="45" customBuiltin="1"/>
    <cellStyle name="강조색6" xfId="39" builtinId="49" customBuiltin="1"/>
    <cellStyle name="경고문" xfId="15" builtinId="11" customBuiltin="1"/>
    <cellStyle name="계산" xfId="12" builtinId="22" customBuiltin="1"/>
    <cellStyle name="나쁨" xfId="8" builtinId="27" customBuiltin="1"/>
    <cellStyle name="메모" xfId="16" builtinId="10" customBuiltin="1"/>
    <cellStyle name="보통" xfId="9" builtinId="28" customBuiltin="1"/>
    <cellStyle name="설명 텍스트" xfId="17" builtinId="53" customBuiltin="1"/>
    <cellStyle name="셀 확인" xfId="14" builtinId="23" customBuiltin="1"/>
    <cellStyle name="연결된 셀" xfId="13" builtinId="24" customBuiltin="1"/>
    <cellStyle name="요약" xfId="18" builtinId="25" customBuiltin="1"/>
    <cellStyle name="입력" xfId="10" builtinId="20" customBuiltin="1"/>
    <cellStyle name="제목" xfId="2" builtinId="15" customBuiltin="1"/>
    <cellStyle name="제목 1" xfId="3" builtinId="16" customBuiltin="1"/>
    <cellStyle name="제목 2" xfId="4" builtinId="17" customBuiltin="1"/>
    <cellStyle name="제목 3" xfId="5" builtinId="18" customBuiltin="1"/>
    <cellStyle name="제목 4" xfId="6" builtinId="19" customBuiltin="1"/>
    <cellStyle name="좋음" xfId="7" builtinId="26" customBuiltin="1"/>
    <cellStyle name="출력" xfId="11" builtinId="21" customBuiltin="1"/>
    <cellStyle name="통화 [0]" xfId="1" builtinId="7"/>
    <cellStyle name="표준" xfId="0" builtinId="0"/>
    <cellStyle name="표준 2" xfId="43" xr:uid="{00000000-0005-0000-0000-00002B000000}"/>
    <cellStyle name="표준 2 2" xfId="46" xr:uid="{C6879A34-A65C-4CC9-A47C-C331F428E983}"/>
    <cellStyle name="표준 3" xfId="45" xr:uid="{335E7381-2CA1-4513-9C50-C51D00DDA660}"/>
    <cellStyle name="하이퍼링크" xfId="4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FF83F-1390-4F2E-9EFD-097C25836730}">
  <dimension ref="A1:C39"/>
  <sheetViews>
    <sheetView tabSelected="1" workbookViewId="0">
      <selection activeCell="B24" sqref="B24:C24"/>
    </sheetView>
  </sheetViews>
  <sheetFormatPr defaultColWidth="9" defaultRowHeight="16.5" customHeight="1"/>
  <cols>
    <col min="1" max="1" width="14" style="41" customWidth="1"/>
    <col min="2" max="2" width="34.125" style="41" customWidth="1"/>
    <col min="3" max="3" width="39.75" style="41" customWidth="1"/>
    <col min="4" max="16384" width="9" style="41"/>
  </cols>
  <sheetData>
    <row r="1" spans="1:3" ht="16.5" customHeight="1">
      <c r="A1" s="40" t="s">
        <v>20</v>
      </c>
    </row>
    <row r="2" spans="1:3" ht="16.5" customHeight="1">
      <c r="A2" s="41" t="s">
        <v>21</v>
      </c>
    </row>
    <row r="3" spans="1:3" ht="16.5" customHeight="1">
      <c r="A3" s="41" t="s">
        <v>22</v>
      </c>
    </row>
    <row r="4" spans="1:3" ht="16.5" customHeight="1">
      <c r="A4" s="41" t="s">
        <v>23</v>
      </c>
    </row>
    <row r="5" spans="1:3" ht="16.5" customHeight="1">
      <c r="A5" s="42" t="s">
        <v>24</v>
      </c>
    </row>
    <row r="6" spans="1:3" ht="16.5" customHeight="1">
      <c r="A6" s="42" t="s">
        <v>25</v>
      </c>
      <c r="B6" s="43"/>
    </row>
    <row r="7" spans="1:3" ht="42" customHeight="1" thickBot="1">
      <c r="A7" s="42"/>
      <c r="B7" s="43"/>
    </row>
    <row r="8" spans="1:3" ht="30.75" customHeight="1" thickTop="1">
      <c r="A8" s="44" t="s">
        <v>43</v>
      </c>
      <c r="B8" s="45"/>
      <c r="C8" s="46"/>
    </row>
    <row r="9" spans="1:3" ht="28.35" customHeight="1">
      <c r="A9" s="47" t="s">
        <v>26</v>
      </c>
      <c r="B9" s="48" t="s">
        <v>27</v>
      </c>
      <c r="C9" s="49"/>
    </row>
    <row r="10" spans="1:3" ht="28.35" customHeight="1">
      <c r="A10" s="47" t="s">
        <v>28</v>
      </c>
      <c r="B10" s="50" t="s">
        <v>29</v>
      </c>
      <c r="C10" s="51"/>
    </row>
    <row r="11" spans="1:3" ht="28.35" customHeight="1">
      <c r="A11" s="47" t="s">
        <v>30</v>
      </c>
      <c r="B11" s="52">
        <v>44075</v>
      </c>
      <c r="C11" s="53"/>
    </row>
    <row r="12" spans="1:3" ht="28.35" customHeight="1" thickBot="1">
      <c r="A12" s="54" t="s">
        <v>31</v>
      </c>
      <c r="B12" s="55" t="s">
        <v>44</v>
      </c>
      <c r="C12" s="56"/>
    </row>
    <row r="13" spans="1:3" ht="28.35" customHeight="1" thickTop="1" thickBot="1">
      <c r="A13" s="57" t="s">
        <v>32</v>
      </c>
      <c r="B13" s="58" t="s">
        <v>33</v>
      </c>
      <c r="C13" s="59">
        <f>SUM(C14:C19)</f>
        <v>540000</v>
      </c>
    </row>
    <row r="14" spans="1:3" ht="20.25" customHeight="1" thickTop="1">
      <c r="A14" s="60"/>
      <c r="B14" s="61" t="s">
        <v>45</v>
      </c>
      <c r="C14" s="62">
        <f>Sheet1!F98</f>
        <v>540000</v>
      </c>
    </row>
    <row r="15" spans="1:3" ht="21" customHeight="1">
      <c r="A15" s="63" t="s">
        <v>34</v>
      </c>
      <c r="B15" s="64"/>
      <c r="C15" s="65"/>
    </row>
    <row r="16" spans="1:3" ht="21" customHeight="1">
      <c r="A16" s="63"/>
      <c r="B16" s="64"/>
      <c r="C16" s="65"/>
    </row>
    <row r="17" spans="1:3" ht="21" customHeight="1">
      <c r="A17" s="63"/>
      <c r="B17" s="64"/>
      <c r="C17" s="65"/>
    </row>
    <row r="18" spans="1:3" ht="21" customHeight="1">
      <c r="A18" s="63"/>
      <c r="B18" s="64"/>
      <c r="C18" s="65"/>
    </row>
    <row r="19" spans="1:3" ht="21" customHeight="1">
      <c r="A19" s="63"/>
      <c r="B19" s="66"/>
      <c r="C19" s="67"/>
    </row>
    <row r="20" spans="1:3" ht="20.25" customHeight="1">
      <c r="A20" s="63"/>
      <c r="B20" s="68" t="s">
        <v>46</v>
      </c>
      <c r="C20" s="69"/>
    </row>
    <row r="21" spans="1:3" ht="20.25" customHeight="1">
      <c r="A21" s="70" t="s">
        <v>35</v>
      </c>
      <c r="B21" s="71"/>
      <c r="C21" s="72"/>
    </row>
    <row r="22" spans="1:3" ht="20.25" customHeight="1">
      <c r="A22" s="73"/>
      <c r="B22" s="74" t="s">
        <v>36</v>
      </c>
      <c r="C22" s="75"/>
    </row>
    <row r="23" spans="1:3" ht="20.25" customHeight="1">
      <c r="A23" s="73"/>
      <c r="B23" s="74" t="s">
        <v>37</v>
      </c>
      <c r="C23" s="75"/>
    </row>
    <row r="24" spans="1:3" ht="21" customHeight="1">
      <c r="A24" s="73"/>
      <c r="B24" s="74" t="s">
        <v>38</v>
      </c>
      <c r="C24" s="75"/>
    </row>
    <row r="25" spans="1:3" ht="21" customHeight="1">
      <c r="A25" s="73"/>
      <c r="B25" s="66" t="s">
        <v>39</v>
      </c>
      <c r="C25" s="72"/>
    </row>
    <row r="26" spans="1:3" ht="21" customHeight="1">
      <c r="A26" s="73"/>
      <c r="B26" s="71" t="s">
        <v>40</v>
      </c>
      <c r="C26" s="72"/>
    </row>
    <row r="27" spans="1:3" ht="21" customHeight="1">
      <c r="A27" s="73"/>
      <c r="B27" s="71" t="s">
        <v>41</v>
      </c>
      <c r="C27" s="72"/>
    </row>
    <row r="28" spans="1:3" ht="21" customHeight="1">
      <c r="A28" s="76"/>
      <c r="B28" s="66"/>
      <c r="C28" s="72"/>
    </row>
    <row r="29" spans="1:3" ht="18" customHeight="1" thickBot="1">
      <c r="A29" s="77" t="s">
        <v>42</v>
      </c>
      <c r="B29" s="78"/>
      <c r="C29" s="79"/>
    </row>
    <row r="30" spans="1:3" ht="18" customHeight="1" thickTop="1"/>
    <row r="31" spans="1:3" ht="18" customHeight="1"/>
    <row r="32" spans="1:3" ht="22.5" customHeight="1"/>
    <row r="33" spans="1:3" ht="22.5" customHeight="1"/>
    <row r="34" spans="1:3" ht="22.5" customHeight="1"/>
    <row r="35" spans="1:3" ht="22.5" customHeight="1"/>
    <row r="36" spans="1:3" ht="63" customHeight="1"/>
    <row r="37" spans="1:3" ht="109.5" customHeight="1"/>
    <row r="38" spans="1:3" s="80" customFormat="1" ht="21.75" customHeight="1">
      <c r="A38" s="41"/>
      <c r="B38" s="41"/>
      <c r="C38" s="41"/>
    </row>
    <row r="39" spans="1:3" s="80" customFormat="1" ht="21.75" customHeight="1">
      <c r="A39" s="41"/>
      <c r="B39" s="41"/>
      <c r="C39" s="41"/>
    </row>
  </sheetData>
  <mergeCells count="15">
    <mergeCell ref="A21:A28"/>
    <mergeCell ref="B22:C22"/>
    <mergeCell ref="B23:C23"/>
    <mergeCell ref="B24:C24"/>
    <mergeCell ref="A29:C29"/>
    <mergeCell ref="A8:C8"/>
    <mergeCell ref="B9:C9"/>
    <mergeCell ref="B10:C10"/>
    <mergeCell ref="B11:C11"/>
    <mergeCell ref="B12:C12"/>
    <mergeCell ref="B14:B16"/>
    <mergeCell ref="C14:C16"/>
    <mergeCell ref="A15:A20"/>
    <mergeCell ref="B17:B18"/>
    <mergeCell ref="C17:C18"/>
  </mergeCells>
  <phoneticPr fontId="18" type="noConversion"/>
  <pageMargins left="0.7" right="0.7" top="0.75" bottom="0.75" header="0.3" footer="0.3"/>
  <pageSetup paperSize="9" orientation="portrait" r:id="rId1"/>
  <headerFooter>
    <oddFooter>&amp;L&amp;"돋움,보통"事業者登錄證&amp;"Verdana,보통" 417-70-01307&amp;C&amp;"돋움,보통"觀光事業者&amp;"Verdana,보통" &amp;"돋움,보통"第&amp;"Verdana,보통"2015-000011&amp;"돋움,보통"號&amp;RTK Travel Korea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workbookViewId="0">
      <selection activeCell="F98" sqref="F98:F103"/>
    </sheetView>
  </sheetViews>
  <sheetFormatPr defaultRowHeight="16.5"/>
  <cols>
    <col min="1" max="1" width="11.625" bestFit="1" customWidth="1"/>
    <col min="2" max="2" width="12.75" bestFit="1" customWidth="1"/>
    <col min="3" max="3" width="10.625" bestFit="1" customWidth="1"/>
    <col min="4" max="4" width="62.125" customWidth="1"/>
    <col min="5" max="5" width="15.75" customWidth="1"/>
    <col min="6" max="6" width="16.625" customWidth="1"/>
  </cols>
  <sheetData>
    <row r="1" spans="1:6" ht="26.25">
      <c r="A1" s="39" t="s">
        <v>19</v>
      </c>
      <c r="B1" s="39"/>
      <c r="C1" s="39"/>
      <c r="D1" s="39"/>
      <c r="E1" s="39"/>
      <c r="F1" s="39"/>
    </row>
    <row r="2" spans="1:6">
      <c r="E2" s="10" t="s">
        <v>5</v>
      </c>
    </row>
    <row r="3" spans="1:6">
      <c r="E3" s="7" t="s">
        <v>6</v>
      </c>
      <c r="F3" s="25"/>
    </row>
    <row r="4" spans="1:6">
      <c r="E4" s="8"/>
      <c r="F4" s="21"/>
    </row>
    <row r="5" spans="1:6">
      <c r="E5" s="9"/>
      <c r="F5" s="22"/>
    </row>
    <row r="6" spans="1:6">
      <c r="A6" s="2"/>
    </row>
    <row r="7" spans="1:6">
      <c r="A7" s="2"/>
      <c r="E7" s="15" t="s">
        <v>7</v>
      </c>
      <c r="F7" s="23">
        <v>44075</v>
      </c>
    </row>
    <row r="8" spans="1:6">
      <c r="A8" s="2"/>
      <c r="E8" s="11" t="s">
        <v>8</v>
      </c>
      <c r="F8" s="24">
        <v>1</v>
      </c>
    </row>
    <row r="10" spans="1:6">
      <c r="A10" s="17" t="s">
        <v>0</v>
      </c>
      <c r="B10" s="13" t="s">
        <v>4</v>
      </c>
      <c r="C10" s="13" t="s">
        <v>1</v>
      </c>
      <c r="D10" s="14" t="s">
        <v>2</v>
      </c>
      <c r="E10" s="13" t="s">
        <v>11</v>
      </c>
      <c r="F10" s="18" t="s">
        <v>10</v>
      </c>
    </row>
    <row r="11" spans="1:6">
      <c r="A11" s="30" t="s">
        <v>12</v>
      </c>
      <c r="B11" s="30">
        <v>12930571817</v>
      </c>
      <c r="C11" s="30">
        <v>30145650</v>
      </c>
      <c r="D11" s="30" t="s">
        <v>16</v>
      </c>
      <c r="E11" s="4">
        <v>77600</v>
      </c>
      <c r="F11" s="26">
        <v>77600</v>
      </c>
    </row>
    <row r="12" spans="1:6">
      <c r="A12" s="30" t="s">
        <v>13</v>
      </c>
      <c r="B12" s="30">
        <v>12329869591</v>
      </c>
      <c r="C12" s="30">
        <v>30145650</v>
      </c>
      <c r="D12" s="30" t="s">
        <v>17</v>
      </c>
      <c r="E12" s="4">
        <v>80000</v>
      </c>
      <c r="F12" s="26">
        <v>77600</v>
      </c>
    </row>
    <row r="13" spans="1:6">
      <c r="A13" s="30" t="s">
        <v>14</v>
      </c>
      <c r="B13" s="30">
        <v>11992893508</v>
      </c>
      <c r="C13" s="30">
        <v>30145650</v>
      </c>
      <c r="D13" s="30" t="s">
        <v>17</v>
      </c>
      <c r="E13" s="4">
        <v>80000</v>
      </c>
      <c r="F13" s="26">
        <v>155200</v>
      </c>
    </row>
    <row r="14" spans="1:6">
      <c r="A14" s="30" t="s">
        <v>15</v>
      </c>
      <c r="B14" s="30">
        <v>11921105176</v>
      </c>
      <c r="C14" s="30">
        <v>30145650</v>
      </c>
      <c r="D14" s="30" t="s">
        <v>17</v>
      </c>
      <c r="E14" s="4">
        <v>80000</v>
      </c>
      <c r="F14" s="26">
        <v>77600</v>
      </c>
    </row>
    <row r="15" spans="1:6">
      <c r="A15" s="30" t="s">
        <v>13</v>
      </c>
      <c r="B15" s="30">
        <v>11582053556</v>
      </c>
      <c r="C15" s="30">
        <v>30145650</v>
      </c>
      <c r="D15" s="30" t="s">
        <v>18</v>
      </c>
      <c r="E15" s="4">
        <v>80000</v>
      </c>
      <c r="F15" s="26">
        <v>76000</v>
      </c>
    </row>
    <row r="16" spans="1:6">
      <c r="A16" s="30" t="s">
        <v>13</v>
      </c>
      <c r="B16" s="30">
        <v>11582033192</v>
      </c>
      <c r="C16" s="30">
        <v>30145650</v>
      </c>
      <c r="D16" s="30" t="s">
        <v>18</v>
      </c>
      <c r="E16" s="4">
        <v>80000</v>
      </c>
      <c r="F16" s="26">
        <v>76000</v>
      </c>
    </row>
    <row r="17" spans="1:6" hidden="1">
      <c r="A17" s="5"/>
      <c r="B17" s="6"/>
      <c r="C17" s="3"/>
      <c r="D17" s="1"/>
      <c r="E17" s="4"/>
      <c r="F17" s="26"/>
    </row>
    <row r="18" spans="1:6" hidden="1">
      <c r="A18" s="27"/>
      <c r="B18" s="3"/>
      <c r="C18" s="3"/>
      <c r="D18" s="1"/>
      <c r="E18" s="4"/>
      <c r="F18" s="28"/>
    </row>
    <row r="19" spans="1:6" hidden="1">
      <c r="A19" s="27"/>
      <c r="B19" s="3"/>
      <c r="C19" s="3"/>
      <c r="D19" s="1"/>
      <c r="E19" s="4"/>
      <c r="F19" s="28"/>
    </row>
    <row r="20" spans="1:6" hidden="1">
      <c r="A20" s="27"/>
      <c r="B20" s="3"/>
      <c r="C20" s="3"/>
      <c r="D20" s="1"/>
      <c r="E20" s="4"/>
      <c r="F20" s="28"/>
    </row>
    <row r="21" spans="1:6" hidden="1">
      <c r="A21" s="27"/>
      <c r="B21" s="3"/>
      <c r="C21" s="3"/>
      <c r="D21" s="1"/>
      <c r="E21" s="4"/>
      <c r="F21" s="28"/>
    </row>
    <row r="22" spans="1:6" hidden="1">
      <c r="A22" s="27"/>
      <c r="B22" s="3"/>
      <c r="C22" s="3"/>
      <c r="D22" s="1"/>
      <c r="E22" s="4"/>
      <c r="F22" s="28"/>
    </row>
    <row r="23" spans="1:6" hidden="1">
      <c r="A23" s="27"/>
      <c r="B23" s="3"/>
      <c r="C23" s="3"/>
      <c r="D23" s="1"/>
      <c r="E23" s="4"/>
      <c r="F23" s="28"/>
    </row>
    <row r="24" spans="1:6" hidden="1">
      <c r="A24" s="1"/>
      <c r="B24" s="1"/>
      <c r="C24" s="1"/>
      <c r="D24" s="1"/>
      <c r="E24" s="26"/>
      <c r="F24" s="28"/>
    </row>
    <row r="25" spans="1:6" hidden="1">
      <c r="A25" s="1"/>
      <c r="B25" s="1"/>
      <c r="C25" s="1"/>
      <c r="D25" s="1"/>
      <c r="E25" s="28"/>
      <c r="F25" s="28"/>
    </row>
    <row r="26" spans="1:6" hidden="1">
      <c r="A26" s="1"/>
      <c r="B26" s="1"/>
      <c r="C26" s="1"/>
      <c r="D26" s="1"/>
      <c r="E26" s="28"/>
      <c r="F26" s="28"/>
    </row>
    <row r="27" spans="1:6" hidden="1">
      <c r="A27" s="1"/>
      <c r="B27" s="1"/>
      <c r="C27" s="1"/>
      <c r="D27" s="1"/>
      <c r="E27" s="28"/>
      <c r="F27" s="28"/>
    </row>
    <row r="28" spans="1:6" hidden="1">
      <c r="A28" s="1"/>
      <c r="B28" s="1"/>
      <c r="C28" s="1"/>
      <c r="D28" s="1"/>
      <c r="E28" s="28"/>
      <c r="F28" s="28"/>
    </row>
    <row r="29" spans="1:6" hidden="1">
      <c r="A29" s="1"/>
      <c r="B29" s="1"/>
      <c r="C29" s="1"/>
      <c r="D29" s="1"/>
      <c r="E29" s="28"/>
      <c r="F29" s="28"/>
    </row>
    <row r="30" spans="1:6" hidden="1">
      <c r="A30" s="1"/>
      <c r="B30" s="1"/>
      <c r="C30" s="1"/>
      <c r="D30" s="1"/>
      <c r="E30" s="28"/>
      <c r="F30" s="28"/>
    </row>
    <row r="31" spans="1:6" hidden="1">
      <c r="A31" s="1"/>
      <c r="B31" s="1"/>
      <c r="C31" s="1"/>
      <c r="D31" s="1"/>
      <c r="E31" s="28"/>
      <c r="F31" s="28"/>
    </row>
    <row r="32" spans="1:6" hidden="1">
      <c r="A32" s="1"/>
      <c r="B32" s="1"/>
      <c r="C32" s="1"/>
      <c r="D32" s="1"/>
      <c r="E32" s="28"/>
      <c r="F32" s="28"/>
    </row>
    <row r="33" spans="1:6" hidden="1">
      <c r="A33" s="1"/>
      <c r="B33" s="1"/>
      <c r="C33" s="1"/>
      <c r="D33" s="1"/>
      <c r="E33" s="28"/>
      <c r="F33" s="28"/>
    </row>
    <row r="34" spans="1:6" hidden="1">
      <c r="A34" s="1"/>
      <c r="B34" s="1"/>
      <c r="C34" s="1"/>
      <c r="D34" s="1"/>
      <c r="E34" s="28"/>
      <c r="F34" s="28"/>
    </row>
    <row r="35" spans="1:6" hidden="1">
      <c r="A35" s="1"/>
      <c r="B35" s="1"/>
      <c r="C35" s="1"/>
      <c r="D35" s="1"/>
      <c r="E35" s="28"/>
      <c r="F35" s="28"/>
    </row>
    <row r="36" spans="1:6" hidden="1">
      <c r="A36" s="1"/>
      <c r="B36" s="1"/>
      <c r="C36" s="1"/>
      <c r="D36" s="1"/>
      <c r="E36" s="28"/>
      <c r="F36" s="28"/>
    </row>
    <row r="37" spans="1:6" hidden="1">
      <c r="A37" s="1"/>
      <c r="B37" s="1"/>
      <c r="C37" s="1"/>
      <c r="D37" s="1"/>
      <c r="E37" s="28"/>
      <c r="F37" s="28"/>
    </row>
    <row r="38" spans="1:6" hidden="1">
      <c r="A38" s="1"/>
      <c r="B38" s="1"/>
      <c r="C38" s="1"/>
      <c r="D38" s="1"/>
      <c r="E38" s="28"/>
      <c r="F38" s="28"/>
    </row>
    <row r="39" spans="1:6" hidden="1">
      <c r="A39" s="1"/>
      <c r="B39" s="1"/>
      <c r="C39" s="1"/>
      <c r="D39" s="1"/>
      <c r="E39" s="28"/>
      <c r="F39" s="28"/>
    </row>
    <row r="40" spans="1:6" hidden="1">
      <c r="A40" s="1"/>
      <c r="B40" s="1"/>
      <c r="C40" s="1"/>
      <c r="D40" s="1"/>
      <c r="E40" s="28"/>
      <c r="F40" s="28"/>
    </row>
    <row r="41" spans="1:6" hidden="1">
      <c r="A41" s="1"/>
      <c r="B41" s="1"/>
      <c r="C41" s="1"/>
      <c r="D41" s="1"/>
      <c r="E41" s="28"/>
      <c r="F41" s="28"/>
    </row>
    <row r="42" spans="1:6" hidden="1">
      <c r="A42" s="1"/>
      <c r="B42" s="1"/>
      <c r="C42" s="1"/>
      <c r="D42" s="1"/>
      <c r="E42" s="28"/>
      <c r="F42" s="28"/>
    </row>
    <row r="43" spans="1:6" hidden="1">
      <c r="A43" s="1"/>
      <c r="B43" s="1"/>
      <c r="C43" s="1"/>
      <c r="D43" s="1"/>
      <c r="E43" s="28"/>
      <c r="F43" s="28"/>
    </row>
    <row r="44" spans="1:6" hidden="1">
      <c r="A44" s="1"/>
      <c r="B44" s="1"/>
      <c r="C44" s="1"/>
      <c r="D44" s="1"/>
      <c r="E44" s="28"/>
      <c r="F44" s="28"/>
    </row>
    <row r="45" spans="1:6" hidden="1">
      <c r="A45" s="1"/>
      <c r="B45" s="1"/>
      <c r="C45" s="1"/>
      <c r="D45" s="1"/>
      <c r="E45" s="28"/>
      <c r="F45" s="28"/>
    </row>
    <row r="46" spans="1:6" hidden="1">
      <c r="A46" s="1"/>
      <c r="B46" s="1"/>
      <c r="C46" s="1"/>
      <c r="D46" s="1"/>
      <c r="E46" s="28"/>
      <c r="F46" s="28"/>
    </row>
    <row r="47" spans="1:6" hidden="1">
      <c r="A47" s="1"/>
      <c r="B47" s="1"/>
      <c r="C47" s="1"/>
      <c r="D47" s="1"/>
      <c r="E47" s="28"/>
      <c r="F47" s="28"/>
    </row>
    <row r="48" spans="1:6" hidden="1">
      <c r="A48" s="1"/>
      <c r="B48" s="1"/>
      <c r="C48" s="1"/>
      <c r="D48" s="1"/>
      <c r="E48" s="28"/>
      <c r="F48" s="28"/>
    </row>
    <row r="49" spans="1:6" hidden="1">
      <c r="A49" s="1"/>
      <c r="B49" s="1"/>
      <c r="C49" s="1"/>
      <c r="D49" s="1"/>
      <c r="E49" s="28"/>
      <c r="F49" s="28"/>
    </row>
    <row r="50" spans="1:6" hidden="1">
      <c r="A50" s="1"/>
      <c r="B50" s="1"/>
      <c r="C50" s="1"/>
      <c r="D50" s="1"/>
      <c r="E50" s="28"/>
      <c r="F50" s="28"/>
    </row>
    <row r="51" spans="1:6" hidden="1">
      <c r="A51" s="1"/>
      <c r="B51" s="1"/>
      <c r="C51" s="1"/>
      <c r="D51" s="1"/>
      <c r="E51" s="28"/>
      <c r="F51" s="28"/>
    </row>
    <row r="52" spans="1:6" hidden="1">
      <c r="A52" s="1"/>
      <c r="B52" s="1"/>
      <c r="C52" s="1"/>
      <c r="D52" s="1"/>
      <c r="E52" s="28"/>
      <c r="F52" s="28"/>
    </row>
    <row r="53" spans="1:6" hidden="1">
      <c r="A53" s="1"/>
      <c r="B53" s="1"/>
      <c r="C53" s="1"/>
      <c r="D53" s="1"/>
      <c r="E53" s="28"/>
      <c r="F53" s="28"/>
    </row>
    <row r="54" spans="1:6" hidden="1">
      <c r="A54" s="1"/>
      <c r="B54" s="1"/>
      <c r="C54" s="1"/>
      <c r="D54" s="1"/>
      <c r="E54" s="28"/>
      <c r="F54" s="28"/>
    </row>
    <row r="55" spans="1:6" hidden="1">
      <c r="A55" s="1"/>
      <c r="B55" s="1"/>
      <c r="C55" s="1"/>
      <c r="D55" s="1"/>
      <c r="E55" s="28"/>
      <c r="F55" s="28"/>
    </row>
    <row r="56" spans="1:6" hidden="1">
      <c r="A56" s="1"/>
      <c r="B56" s="1"/>
      <c r="C56" s="1"/>
      <c r="D56" s="1"/>
      <c r="E56" s="28"/>
      <c r="F56" s="28"/>
    </row>
    <row r="57" spans="1:6" hidden="1">
      <c r="A57" s="1"/>
      <c r="B57" s="1"/>
      <c r="C57" s="1"/>
      <c r="D57" s="1"/>
      <c r="E57" s="28"/>
      <c r="F57" s="28"/>
    </row>
    <row r="58" spans="1:6" hidden="1">
      <c r="A58" s="1"/>
      <c r="B58" s="1"/>
      <c r="C58" s="1"/>
      <c r="D58" s="1"/>
      <c r="E58" s="28"/>
      <c r="F58" s="28"/>
    </row>
    <row r="59" spans="1:6" hidden="1">
      <c r="A59" s="1"/>
      <c r="B59" s="1"/>
      <c r="C59" s="1"/>
      <c r="D59" s="1"/>
      <c r="E59" s="28"/>
      <c r="F59" s="28"/>
    </row>
    <row r="60" spans="1:6" hidden="1">
      <c r="A60" s="1"/>
      <c r="B60" s="1"/>
      <c r="C60" s="1"/>
      <c r="D60" s="1"/>
      <c r="E60" s="28"/>
      <c r="F60" s="28"/>
    </row>
    <row r="61" spans="1:6" hidden="1">
      <c r="A61" s="1"/>
      <c r="B61" s="1"/>
      <c r="C61" s="1"/>
      <c r="D61" s="1"/>
      <c r="E61" s="28"/>
      <c r="F61" s="28"/>
    </row>
    <row r="62" spans="1:6" hidden="1">
      <c r="A62" s="1"/>
      <c r="B62" s="1"/>
      <c r="C62" s="1"/>
      <c r="D62" s="1"/>
      <c r="E62" s="28"/>
      <c r="F62" s="28"/>
    </row>
    <row r="63" spans="1:6" hidden="1">
      <c r="A63" s="1"/>
      <c r="B63" s="1"/>
      <c r="C63" s="1"/>
      <c r="D63" s="1"/>
      <c r="E63" s="28"/>
      <c r="F63" s="28"/>
    </row>
    <row r="64" spans="1:6" hidden="1">
      <c r="A64" s="1"/>
      <c r="B64" s="1"/>
      <c r="C64" s="1"/>
      <c r="D64" s="1"/>
      <c r="E64" s="28"/>
      <c r="F64" s="28"/>
    </row>
    <row r="65" spans="1:6" hidden="1">
      <c r="A65" s="1"/>
      <c r="B65" s="1"/>
      <c r="C65" s="1"/>
      <c r="D65" s="1"/>
      <c r="E65" s="28"/>
      <c r="F65" s="28"/>
    </row>
    <row r="66" spans="1:6" hidden="1">
      <c r="A66" s="1"/>
      <c r="B66" s="1"/>
      <c r="C66" s="1"/>
      <c r="D66" s="1"/>
      <c r="E66" s="28"/>
      <c r="F66" s="28"/>
    </row>
    <row r="67" spans="1:6" hidden="1">
      <c r="A67" s="1"/>
      <c r="B67" s="1"/>
      <c r="C67" s="1"/>
      <c r="D67" s="1"/>
      <c r="E67" s="28"/>
      <c r="F67" s="28"/>
    </row>
    <row r="68" spans="1:6" hidden="1">
      <c r="A68" s="1"/>
      <c r="B68" s="1"/>
      <c r="C68" s="1"/>
      <c r="D68" s="1"/>
      <c r="E68" s="28"/>
      <c r="F68" s="28"/>
    </row>
    <row r="69" spans="1:6" hidden="1">
      <c r="A69" s="1"/>
      <c r="B69" s="1"/>
      <c r="C69" s="1"/>
      <c r="D69" s="1"/>
      <c r="E69" s="28"/>
      <c r="F69" s="28"/>
    </row>
    <row r="70" spans="1:6" hidden="1">
      <c r="A70" s="1"/>
      <c r="B70" s="1"/>
      <c r="C70" s="1"/>
      <c r="D70" s="1"/>
      <c r="E70" s="28"/>
      <c r="F70" s="28"/>
    </row>
    <row r="71" spans="1:6" hidden="1">
      <c r="A71" s="1"/>
      <c r="B71" s="1"/>
      <c r="C71" s="1"/>
      <c r="D71" s="1"/>
      <c r="E71" s="28"/>
      <c r="F71" s="28"/>
    </row>
    <row r="72" spans="1:6" hidden="1">
      <c r="A72" s="1"/>
      <c r="B72" s="1"/>
      <c r="C72" s="1"/>
      <c r="D72" s="1"/>
      <c r="E72" s="28"/>
      <c r="F72" s="28"/>
    </row>
    <row r="73" spans="1:6" hidden="1">
      <c r="A73" s="1"/>
      <c r="B73" s="1"/>
      <c r="C73" s="1"/>
      <c r="D73" s="1"/>
      <c r="E73" s="28"/>
      <c r="F73" s="28"/>
    </row>
    <row r="74" spans="1:6" hidden="1">
      <c r="A74" s="1"/>
      <c r="B74" s="1"/>
      <c r="C74" s="1"/>
      <c r="D74" s="1"/>
      <c r="E74" s="28"/>
      <c r="F74" s="28"/>
    </row>
    <row r="75" spans="1:6" hidden="1">
      <c r="A75" s="1"/>
      <c r="B75" s="1"/>
      <c r="C75" s="1"/>
      <c r="D75" s="1"/>
      <c r="E75" s="28"/>
      <c r="F75" s="28"/>
    </row>
    <row r="76" spans="1:6" hidden="1">
      <c r="A76" s="1"/>
      <c r="B76" s="1"/>
      <c r="C76" s="1"/>
      <c r="D76" s="1"/>
      <c r="E76" s="29"/>
      <c r="F76" s="28"/>
    </row>
    <row r="77" spans="1:6" hidden="1">
      <c r="A77" s="1"/>
      <c r="B77" s="1"/>
      <c r="C77" s="1"/>
      <c r="D77" s="1"/>
      <c r="E77" s="28"/>
      <c r="F77" s="28"/>
    </row>
    <row r="78" spans="1:6" hidden="1">
      <c r="A78" s="1"/>
      <c r="B78" s="1"/>
      <c r="C78" s="1"/>
      <c r="D78" s="1"/>
      <c r="E78" s="28"/>
      <c r="F78" s="28"/>
    </row>
    <row r="79" spans="1:6" hidden="1">
      <c r="A79" s="1"/>
      <c r="B79" s="1"/>
      <c r="C79" s="1"/>
      <c r="D79" s="1"/>
      <c r="E79" s="28"/>
      <c r="F79" s="28"/>
    </row>
    <row r="80" spans="1:6" hidden="1">
      <c r="A80" s="1"/>
      <c r="B80" s="1"/>
      <c r="C80" s="1"/>
      <c r="D80" s="1"/>
      <c r="E80" s="28"/>
      <c r="F80" s="28"/>
    </row>
    <row r="81" spans="1:6" hidden="1">
      <c r="A81" s="1"/>
      <c r="B81" s="1"/>
      <c r="C81" s="1"/>
      <c r="D81" s="1"/>
      <c r="E81" s="28"/>
      <c r="F81" s="28"/>
    </row>
    <row r="82" spans="1:6" hidden="1">
      <c r="A82" s="1"/>
      <c r="B82" s="1"/>
      <c r="C82" s="1"/>
      <c r="D82" s="1"/>
      <c r="E82" s="28"/>
      <c r="F82" s="28"/>
    </row>
    <row r="83" spans="1:6" hidden="1">
      <c r="A83" s="1"/>
      <c r="B83" s="1"/>
      <c r="C83" s="1"/>
      <c r="D83" s="1"/>
      <c r="E83" s="28"/>
      <c r="F83" s="28"/>
    </row>
    <row r="84" spans="1:6" hidden="1">
      <c r="A84" s="1"/>
      <c r="B84" s="1"/>
      <c r="C84" s="1"/>
      <c r="D84" s="1"/>
      <c r="E84" s="28"/>
      <c r="F84" s="28"/>
    </row>
    <row r="85" spans="1:6" hidden="1">
      <c r="A85" s="1"/>
      <c r="B85" s="1"/>
      <c r="C85" s="1"/>
      <c r="D85" s="1"/>
      <c r="E85" s="28"/>
      <c r="F85" s="28"/>
    </row>
    <row r="86" spans="1:6" hidden="1">
      <c r="A86" s="1"/>
      <c r="B86" s="1"/>
      <c r="C86" s="1"/>
      <c r="D86" s="1"/>
      <c r="E86" s="28"/>
      <c r="F86" s="28"/>
    </row>
    <row r="87" spans="1:6" hidden="1">
      <c r="A87" s="1"/>
      <c r="B87" s="1"/>
      <c r="C87" s="1"/>
      <c r="D87" s="1"/>
      <c r="E87" s="28"/>
      <c r="F87" s="28"/>
    </row>
    <row r="88" spans="1:6" hidden="1">
      <c r="A88" s="1"/>
      <c r="B88" s="1"/>
      <c r="C88" s="1"/>
      <c r="D88" s="1"/>
      <c r="E88" s="28"/>
      <c r="F88" s="28"/>
    </row>
    <row r="89" spans="1:6" hidden="1">
      <c r="A89" s="1"/>
      <c r="B89" s="1"/>
      <c r="C89" s="1"/>
      <c r="D89" s="1"/>
      <c r="E89" s="28"/>
      <c r="F89" s="28"/>
    </row>
    <row r="90" spans="1:6" hidden="1">
      <c r="A90" s="1"/>
      <c r="B90" s="1"/>
      <c r="C90" s="1"/>
      <c r="D90" s="1"/>
      <c r="E90" s="28"/>
      <c r="F90" s="28"/>
    </row>
    <row r="91" spans="1:6" hidden="1">
      <c r="A91" s="1"/>
      <c r="B91" s="1"/>
      <c r="C91" s="1"/>
      <c r="D91" s="1"/>
      <c r="E91" s="28"/>
      <c r="F91" s="28"/>
    </row>
    <row r="92" spans="1:6" hidden="1">
      <c r="A92" s="1"/>
      <c r="B92" s="1"/>
      <c r="C92" s="1"/>
      <c r="D92" s="1"/>
      <c r="E92" s="28"/>
      <c r="F92" s="28"/>
    </row>
    <row r="93" spans="1:6" hidden="1">
      <c r="A93" s="1"/>
      <c r="B93" s="1"/>
      <c r="C93" s="1"/>
      <c r="D93" s="1"/>
      <c r="E93" s="28"/>
      <c r="F93" s="28"/>
    </row>
    <row r="94" spans="1:6" hidden="1">
      <c r="A94" s="1"/>
      <c r="B94" s="1"/>
      <c r="C94" s="1"/>
      <c r="D94" s="1"/>
      <c r="E94" s="28"/>
      <c r="F94" s="28"/>
    </row>
    <row r="95" spans="1:6" hidden="1">
      <c r="A95" s="1"/>
      <c r="B95" s="1"/>
      <c r="C95" s="1"/>
      <c r="D95" s="1"/>
      <c r="E95" s="28"/>
      <c r="F95" s="28"/>
    </row>
    <row r="96" spans="1:6" hidden="1">
      <c r="A96" s="1"/>
      <c r="B96" s="1"/>
      <c r="C96" s="1"/>
      <c r="D96" s="1"/>
      <c r="E96" s="28"/>
      <c r="F96" s="28"/>
    </row>
    <row r="97" spans="1:6">
      <c r="A97" s="31" t="s">
        <v>9</v>
      </c>
      <c r="B97" s="32"/>
      <c r="C97" s="37"/>
      <c r="D97" s="38"/>
      <c r="E97" s="16"/>
      <c r="F97" s="19" t="s">
        <v>3</v>
      </c>
    </row>
    <row r="98" spans="1:6">
      <c r="A98" s="33"/>
      <c r="B98" s="34"/>
      <c r="C98" s="35"/>
      <c r="D98" s="36"/>
      <c r="E98" s="12"/>
      <c r="F98" s="20">
        <f>SUM(F11:F96)</f>
        <v>540000</v>
      </c>
    </row>
  </sheetData>
  <mergeCells count="4">
    <mergeCell ref="A97:B97"/>
    <mergeCell ref="A98:D98"/>
    <mergeCell ref="C97:D97"/>
    <mergeCell ref="A1:F1"/>
  </mergeCells>
  <phoneticPr fontId="18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/>
  <sheetData/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/>
  <sheetData/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1</vt:i4>
      </vt:variant>
    </vt:vector>
  </HeadingPairs>
  <TitlesOfParts>
    <vt:vector size="5" baseType="lpstr">
      <vt:lpstr>INVOICE</vt:lpstr>
      <vt:lpstr>Sheet1</vt:lpstr>
      <vt:lpstr>Sheet2</vt:lpstr>
      <vt:lpstr>Sheet3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daehyeon</dc:creator>
  <cp:lastModifiedBy>MYCOM</cp:lastModifiedBy>
  <cp:lastPrinted>2020-07-01T06:14:53Z</cp:lastPrinted>
  <dcterms:created xsi:type="dcterms:W3CDTF">2020-06-05T05:26:27Z</dcterms:created>
  <dcterms:modified xsi:type="dcterms:W3CDTF">2020-09-01T00:37:00Z</dcterms:modified>
</cp:coreProperties>
</file>