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지연주임\Desktop\"/>
    </mc:Choice>
  </mc:AlternateContent>
  <xr:revisionPtr revIDLastSave="0" documentId="8_{0576380A-DB4F-4C26-BAE2-3560CF37993E}" xr6:coauthVersionLast="45" xr6:coauthVersionMax="45" xr10:uidLastSave="{00000000-0000-0000-0000-000000000000}"/>
  <bookViews>
    <workbookView xWindow="28680" yWindow="1515" windowWidth="29040" windowHeight="15840" xr2:uid="{26A19349-C2AB-48CB-97BA-3C0590EE98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8" i="1"/>
  <c r="F6" i="1"/>
  <c r="F5" i="1"/>
  <c r="F7" i="1" s="1"/>
  <c r="F18" i="1" l="1"/>
  <c r="F19" i="1" s="1"/>
</calcChain>
</file>

<file path=xl/sharedStrings.xml><?xml version="1.0" encoding="utf-8"?>
<sst xmlns="http://schemas.openxmlformats.org/spreadsheetml/2006/main" count="22" uniqueCount="21">
  <si>
    <t>단가</t>
    <phoneticPr fontId="2" type="noConversion"/>
  </si>
  <si>
    <t>소계</t>
    <phoneticPr fontId="2" type="noConversion"/>
  </si>
  <si>
    <t>&lt;강화도 투어 비용&gt;</t>
    <phoneticPr fontId="2" type="noConversion"/>
  </si>
  <si>
    <t>18명</t>
    <phoneticPr fontId="2" type="noConversion"/>
  </si>
  <si>
    <t>구분</t>
    <phoneticPr fontId="2" type="noConversion"/>
  </si>
  <si>
    <t>인원/대</t>
    <phoneticPr fontId="2" type="noConversion"/>
  </si>
  <si>
    <t>가격</t>
    <phoneticPr fontId="2" type="noConversion"/>
  </si>
  <si>
    <t>인천 공사지원금</t>
    <phoneticPr fontId="2" type="noConversion"/>
  </si>
  <si>
    <t>손님 결재</t>
    <phoneticPr fontId="2" type="noConversion"/>
  </si>
  <si>
    <t>가이드비</t>
    <phoneticPr fontId="2" type="noConversion"/>
  </si>
  <si>
    <t>레일바이크(4인승*4대)</t>
    <phoneticPr fontId="2" type="noConversion"/>
  </si>
  <si>
    <t>레일바이크(2인승*1대)</t>
    <phoneticPr fontId="2" type="noConversion"/>
  </si>
  <si>
    <t>루지(2회)</t>
    <phoneticPr fontId="2" type="noConversion"/>
  </si>
  <si>
    <t>인삼체험(1뿌리)</t>
    <phoneticPr fontId="2" type="noConversion"/>
  </si>
  <si>
    <t>점심(삼계탕)</t>
    <phoneticPr fontId="2" type="noConversion"/>
  </si>
  <si>
    <t>월미도배 버스비(기사님 가이드 포함)</t>
    <phoneticPr fontId="2" type="noConversion"/>
  </si>
  <si>
    <t>월미도배 입장료</t>
    <phoneticPr fontId="2" type="noConversion"/>
  </si>
  <si>
    <t>합계</t>
    <phoneticPr fontId="2" type="noConversion"/>
  </si>
  <si>
    <t>회사수익</t>
    <phoneticPr fontId="2" type="noConversion"/>
  </si>
  <si>
    <t>45인승버스비(부가세,기사일비 포함)</t>
    <phoneticPr fontId="2" type="noConversion"/>
  </si>
  <si>
    <t>도로비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</si>
</sst>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1" fontId="0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1" fontId="0" fillId="2" borderId="0" xfId="1" applyFont="1" applyFill="1">
      <alignment vertical="center"/>
    </xf>
    <xf numFmtId="0" fontId="0" fillId="4" borderId="0" xfId="0" applyFill="1" applyAlignment="1">
      <alignment horizontal="center" vertical="center"/>
    </xf>
    <xf numFmtId="41" fontId="0" fillId="4" borderId="0" xfId="1" applyFont="1" applyFill="1">
      <alignment vertical="center"/>
    </xf>
    <xf numFmtId="41" fontId="0" fillId="4" borderId="0" xfId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A946-84AB-4430-BA96-8A5DB3BA5F61}">
  <dimension ref="B3:F19"/>
  <sheetViews>
    <sheetView tabSelected="1" workbookViewId="0">
      <selection activeCell="G14" sqref="G14"/>
    </sheetView>
  </sheetViews>
  <sheetFormatPr defaultRowHeight="16.5" x14ac:dyDescent="0.3"/>
  <cols>
    <col min="3" max="3" width="35" customWidth="1"/>
    <col min="4" max="4" width="7.625" customWidth="1"/>
    <col min="5" max="6" width="13.75" customWidth="1"/>
    <col min="9" max="10" width="0.125" customWidth="1"/>
    <col min="11" max="12" width="13.75" customWidth="1"/>
  </cols>
  <sheetData>
    <row r="3" spans="2:6" ht="26.25" x14ac:dyDescent="0.3">
      <c r="B3" s="1" t="s">
        <v>2</v>
      </c>
      <c r="C3" s="1"/>
      <c r="D3" s="2"/>
      <c r="E3" s="2"/>
      <c r="F3" s="2"/>
    </row>
    <row r="4" spans="2:6" x14ac:dyDescent="0.3">
      <c r="B4" s="3" t="s">
        <v>3</v>
      </c>
      <c r="C4" s="4" t="s">
        <v>4</v>
      </c>
      <c r="D4" s="5" t="s">
        <v>5</v>
      </c>
      <c r="E4" s="5" t="s">
        <v>0</v>
      </c>
      <c r="F4" s="6" t="s">
        <v>6</v>
      </c>
    </row>
    <row r="5" spans="2:6" x14ac:dyDescent="0.3">
      <c r="C5" t="s">
        <v>7</v>
      </c>
      <c r="D5" s="2">
        <v>1</v>
      </c>
      <c r="E5" s="2">
        <v>1500000</v>
      </c>
      <c r="F5" s="2">
        <f>D5*E5</f>
        <v>1500000</v>
      </c>
    </row>
    <row r="6" spans="2:6" x14ac:dyDescent="0.3">
      <c r="C6" t="s">
        <v>8</v>
      </c>
      <c r="D6" s="2">
        <v>18</v>
      </c>
      <c r="E6" s="2">
        <v>10000</v>
      </c>
      <c r="F6" s="2">
        <f>D6*E6</f>
        <v>180000</v>
      </c>
    </row>
    <row r="7" spans="2:6" x14ac:dyDescent="0.3">
      <c r="C7" s="7" t="s">
        <v>1</v>
      </c>
      <c r="D7" s="8"/>
      <c r="E7" s="8"/>
      <c r="F7" s="8">
        <f>SUM(F5:F6)</f>
        <v>1680000</v>
      </c>
    </row>
    <row r="8" spans="2:6" x14ac:dyDescent="0.3">
      <c r="C8" t="s">
        <v>19</v>
      </c>
      <c r="D8" s="2">
        <v>1</v>
      </c>
      <c r="E8" s="2">
        <v>362500</v>
      </c>
      <c r="F8" s="2">
        <f>D8*E8</f>
        <v>362500</v>
      </c>
    </row>
    <row r="9" spans="2:6" x14ac:dyDescent="0.3">
      <c r="C9" t="s">
        <v>20</v>
      </c>
      <c r="D9" s="2">
        <v>1</v>
      </c>
      <c r="E9" s="2">
        <v>9600</v>
      </c>
      <c r="F9" s="2">
        <v>9600</v>
      </c>
    </row>
    <row r="10" spans="2:6" x14ac:dyDescent="0.3">
      <c r="C10" t="s">
        <v>9</v>
      </c>
      <c r="D10" s="2">
        <v>1</v>
      </c>
      <c r="E10" s="2">
        <v>100000</v>
      </c>
      <c r="F10" s="2">
        <f t="shared" ref="F10:F17" si="0">D10*E10</f>
        <v>100000</v>
      </c>
    </row>
    <row r="11" spans="2:6" x14ac:dyDescent="0.3">
      <c r="C11" t="s">
        <v>10</v>
      </c>
      <c r="D11" s="2">
        <v>4</v>
      </c>
      <c r="E11" s="2">
        <v>25600</v>
      </c>
      <c r="F11" s="2">
        <f t="shared" si="0"/>
        <v>102400</v>
      </c>
    </row>
    <row r="12" spans="2:6" x14ac:dyDescent="0.3">
      <c r="C12" t="s">
        <v>11</v>
      </c>
      <c r="D12" s="2">
        <v>1</v>
      </c>
      <c r="E12" s="2">
        <v>20000</v>
      </c>
      <c r="F12" s="2">
        <f t="shared" si="0"/>
        <v>20000</v>
      </c>
    </row>
    <row r="13" spans="2:6" x14ac:dyDescent="0.3">
      <c r="C13" t="s">
        <v>12</v>
      </c>
      <c r="D13" s="2">
        <v>13</v>
      </c>
      <c r="E13" s="2">
        <v>23000</v>
      </c>
      <c r="F13" s="2">
        <f t="shared" si="0"/>
        <v>299000</v>
      </c>
    </row>
    <row r="14" spans="2:6" x14ac:dyDescent="0.3">
      <c r="C14" t="s">
        <v>13</v>
      </c>
      <c r="D14" s="2">
        <v>16</v>
      </c>
      <c r="E14" s="2">
        <v>5000</v>
      </c>
      <c r="F14" s="2">
        <f t="shared" si="0"/>
        <v>80000</v>
      </c>
    </row>
    <row r="15" spans="2:6" x14ac:dyDescent="0.3">
      <c r="C15" t="s">
        <v>14</v>
      </c>
      <c r="D15" s="2">
        <v>18</v>
      </c>
      <c r="E15" s="2">
        <v>8000</v>
      </c>
      <c r="F15" s="2">
        <f t="shared" si="0"/>
        <v>144000</v>
      </c>
    </row>
    <row r="16" spans="2:6" x14ac:dyDescent="0.3">
      <c r="C16" t="s">
        <v>15</v>
      </c>
      <c r="D16" s="2">
        <v>1</v>
      </c>
      <c r="E16" s="2">
        <v>11000</v>
      </c>
      <c r="F16" s="2">
        <f t="shared" si="0"/>
        <v>11000</v>
      </c>
    </row>
    <row r="17" spans="3:6" x14ac:dyDescent="0.3">
      <c r="C17" t="s">
        <v>16</v>
      </c>
      <c r="D17" s="2">
        <v>18</v>
      </c>
      <c r="E17" s="2">
        <v>1500</v>
      </c>
      <c r="F17" s="2">
        <f t="shared" si="0"/>
        <v>27000</v>
      </c>
    </row>
    <row r="18" spans="3:6" x14ac:dyDescent="0.3">
      <c r="C18" s="7" t="s">
        <v>1</v>
      </c>
      <c r="D18" s="8"/>
      <c r="E18" s="8"/>
      <c r="F18" s="8">
        <f>SUM(F8:F17)</f>
        <v>1155500</v>
      </c>
    </row>
    <row r="19" spans="3:6" x14ac:dyDescent="0.3">
      <c r="C19" s="9" t="s">
        <v>17</v>
      </c>
      <c r="D19" s="10"/>
      <c r="E19" s="11" t="s">
        <v>18</v>
      </c>
      <c r="F19" s="10">
        <f>F7-F18</f>
        <v>524500</v>
      </c>
    </row>
  </sheetData>
  <mergeCells count="1">
    <mergeCell ref="B3:C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dcterms:created xsi:type="dcterms:W3CDTF">2020-09-28T00:17:41Z</dcterms:created>
  <dcterms:modified xsi:type="dcterms:W3CDTF">2020-09-28T05:12:36Z</dcterms:modified>
</cp:coreProperties>
</file>