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k-main\tktravel_공유문서\03._정산서(CS)\16.KKday(글로벌)\2021년\5월\"/>
    </mc:Choice>
  </mc:AlternateContent>
  <bookViews>
    <workbookView xWindow="0" yWindow="0" windowWidth="29010" windowHeight="12480"/>
  </bookViews>
  <sheets>
    <sheet name="report1" sheetId="1" r:id="rId1"/>
  </sheets>
  <definedNames>
    <definedName name="_xlnm._FilterDatabase" localSheetId="0" hidden="1">report1!$A$8:$J$12</definedName>
    <definedName name="_xlnm.Print_Area" localSheetId="0">report1!$A$1:$J$25</definedName>
  </definedNames>
  <calcPr calcId="152511"/>
</workbook>
</file>

<file path=xl/calcChain.xml><?xml version="1.0" encoding="utf-8"?>
<calcChain xmlns="http://schemas.openxmlformats.org/spreadsheetml/2006/main">
  <c r="I10" i="1" l="1"/>
  <c r="I9" i="1" l="1"/>
  <c r="I11" i="1" l="1"/>
  <c r="I12" i="1" s="1"/>
  <c r="E14" i="1" l="1"/>
</calcChain>
</file>

<file path=xl/sharedStrings.xml><?xml version="1.0" encoding="utf-8"?>
<sst xmlns="http://schemas.openxmlformats.org/spreadsheetml/2006/main" count="36" uniqueCount="34">
  <si>
    <t>出發日期</t>
  </si>
  <si>
    <t>項目</t>
  </si>
  <si>
    <t xml:space="preserve">數量 </t>
  </si>
  <si>
    <t>價格</t>
  </si>
  <si>
    <t>單項總計</t>
  </si>
  <si>
    <t>備註</t>
  </si>
  <si>
    <t>Date:</t>
  </si>
  <si>
    <t>About our tourist service charge, we are asking for payment as follows.</t>
    <phoneticPr fontId="5" type="noConversion"/>
  </si>
  <si>
    <t>Total</t>
    <phoneticPr fontId="4" type="noConversion"/>
  </si>
  <si>
    <t xml:space="preserve">1. Amount                : </t>
  </si>
  <si>
    <t>2. Account Number :</t>
  </si>
  <si>
    <t>Thanks &amp; Best regards,</t>
  </si>
  <si>
    <t>Room 302, 17, Cheonho-daero, Dongdaemun-gu, Seoul,      Republic of Korea</t>
    <phoneticPr fontId="4" type="noConversion"/>
  </si>
  <si>
    <t>Invoice No. :</t>
  </si>
  <si>
    <r>
      <rPr>
        <b/>
        <sz val="11"/>
        <color rgb="FF000000"/>
        <rFont val="돋움"/>
        <family val="3"/>
        <charset val="129"/>
      </rPr>
      <t>번호</t>
    </r>
    <phoneticPr fontId="4" type="noConversion"/>
  </si>
  <si>
    <r>
      <rPr>
        <b/>
        <sz val="11"/>
        <color rgb="FF000000"/>
        <rFont val="돋움"/>
        <family val="3"/>
        <charset val="129"/>
      </rPr>
      <t>商品名</t>
    </r>
    <phoneticPr fontId="4" type="noConversion"/>
  </si>
  <si>
    <r>
      <t xml:space="preserve">     President  KANG ILGOO (</t>
    </r>
    <r>
      <rPr>
        <sz val="11"/>
        <color theme="1"/>
        <rFont val="Arial Unicode MS"/>
        <family val="3"/>
        <charset val="129"/>
      </rPr>
      <t>강일구</t>
    </r>
    <r>
      <rPr>
        <sz val="11"/>
        <color theme="1"/>
        <rFont val="Calibri"/>
        <family val="2"/>
      </rPr>
      <t>)</t>
    </r>
    <phoneticPr fontId="5" type="noConversion"/>
  </si>
  <si>
    <r>
      <rPr>
        <b/>
        <sz val="16"/>
        <color theme="1"/>
        <rFont val="Arial Unicode MS"/>
        <family val="3"/>
        <charset val="129"/>
      </rPr>
      <t>《</t>
    </r>
    <r>
      <rPr>
        <b/>
        <sz val="16"/>
        <color theme="1"/>
        <rFont val="Calibri"/>
        <family val="2"/>
      </rPr>
      <t>INVOICE</t>
    </r>
    <r>
      <rPr>
        <b/>
        <sz val="16"/>
        <color theme="1"/>
        <rFont val="Arial Unicode MS"/>
        <family val="3"/>
        <charset val="129"/>
      </rPr>
      <t>》</t>
    </r>
    <r>
      <rPr>
        <b/>
        <sz val="16"/>
        <color theme="1"/>
        <rFont val="Calibri"/>
        <family val="2"/>
      </rPr>
      <t xml:space="preserve"> </t>
    </r>
    <r>
      <rPr>
        <b/>
        <sz val="16"/>
        <color theme="1"/>
        <rFont val="Arial Unicode MS"/>
        <family val="3"/>
        <charset val="129"/>
      </rPr>
      <t>酷遊天國際旅行社股份有限公司</t>
    </r>
    <r>
      <rPr>
        <b/>
        <sz val="16"/>
        <color theme="1"/>
        <rFont val="Calibri"/>
        <family val="2"/>
      </rPr>
      <t xml:space="preserve">  KKDAY</t>
    </r>
    <phoneticPr fontId="4" type="noConversion"/>
  </si>
  <si>
    <t>BILL TO :  KKDAY</t>
    <phoneticPr fontId="5" type="noConversion"/>
  </si>
  <si>
    <t>Attn : KKDAY</t>
    <phoneticPr fontId="5" type="noConversion"/>
  </si>
  <si>
    <t>商品編號</t>
    <phoneticPr fontId="4" type="noConversion"/>
  </si>
  <si>
    <t xml:space="preserve">Account Name : KB Kookmin Bank
Bank Name : KANG ILGOO
Account No : 999-1910-7950
SWIFT Code : CZNBKRSEXXX
Bank Add :  109, Hangang-daero, Yongsan-Gu, Seoul, KOREA
Bank Contact : +82-2-797-8354
</t>
    <phoneticPr fontId="4" type="noConversion"/>
  </si>
  <si>
    <t>REFERENCE_NUMBER</t>
    <phoneticPr fontId="4" type="noConversion"/>
  </si>
  <si>
    <t>21KK286121061</t>
    <phoneticPr fontId="4" type="noConversion"/>
  </si>
  <si>
    <t>2021-05-09 (GMT+9)</t>
    <phoneticPr fontId="4" type="noConversion"/>
  </si>
  <si>
    <t>2021-05-24 (GMT+9)</t>
    <phoneticPr fontId="4" type="noConversion"/>
  </si>
  <si>
    <t>객실 선택：패밀리（4인실）</t>
    <phoneticPr fontId="4" type="noConversion"/>
  </si>
  <si>
    <t>21KK283351305</t>
    <phoneticPr fontId="4" type="noConversion"/>
  </si>
  <si>
    <t>21KK283351405</t>
    <phoneticPr fontId="4" type="noConversion"/>
  </si>
  <si>
    <t>2021-05-10 (GMT+9)</t>
    <phoneticPr fontId="4" type="noConversion"/>
  </si>
  <si>
    <t>객실 선택：스위트룸（5인실）</t>
    <phoneticPr fontId="4" type="noConversion"/>
  </si>
  <si>
    <t>After check if there is no problem, please make payment before 15 JUN, 2021</t>
    <phoneticPr fontId="5" type="noConversion"/>
  </si>
  <si>
    <t>【호캉스】강원도 양양 쏠비치</t>
    <phoneticPr fontId="4" type="noConversion"/>
  </si>
  <si>
    <t>【호캉스】강원도 삼척 쏠비치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</si>
</sst>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C04]General"/>
    <numFmt numFmtId="177" formatCode="[$-409]d/mmm/yyyy;@"/>
    <numFmt numFmtId="178" formatCode="_-[$₩-412]* #,##0.00_-;\-[$₩-412]* #,##0.00_-;_-[$₩-412]* &quot;-&quot;??_-;_-@_-"/>
  </numFmts>
  <fonts count="16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Arial Unicode MS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Arial Unicode MS"/>
      <family val="3"/>
      <charset val="129"/>
    </font>
    <font>
      <sz val="12"/>
      <color rgb="FF000000"/>
      <name val="新細明體1"/>
      <family val="3"/>
      <charset val="129"/>
    </font>
    <font>
      <sz val="11"/>
      <color theme="1"/>
      <name val="맑은 고딕"/>
      <family val="2"/>
      <charset val="134"/>
      <scheme val="minor"/>
    </font>
    <font>
      <sz val="11"/>
      <color rgb="FF000000"/>
      <name val="돋움"/>
      <family val="3"/>
      <charset val="129"/>
    </font>
    <font>
      <b/>
      <sz val="11"/>
      <color rgb="FF000000"/>
      <name val="돋움"/>
      <family val="3"/>
      <charset val="129"/>
    </font>
    <font>
      <sz val="11"/>
      <color theme="1"/>
      <name val="Calibri"/>
      <family val="2"/>
    </font>
    <font>
      <sz val="11"/>
      <color rgb="FF000000"/>
      <name val="Verdana"/>
      <family val="2"/>
    </font>
    <font>
      <b/>
      <sz val="16"/>
      <color theme="1"/>
      <name val="Calibri"/>
      <family val="2"/>
    </font>
    <font>
      <sz val="12"/>
      <color rgb="FF000000"/>
      <name val="Calibri"/>
      <family val="2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5897FB"/>
        <bgColor rgb="FF000000"/>
      </patternFill>
    </fill>
    <fill>
      <patternFill patternType="solid">
        <fgColor rgb="FF73BBDE"/>
        <bgColor rgb="FF000000"/>
      </patternFill>
    </fill>
    <fill>
      <patternFill patternType="solid">
        <fgColor rgb="FFCCCCCC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CCCCCC"/>
        <bgColor rgb="FFCCCCCC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176" fontId="7" fillId="0" borderId="0" applyBorder="0" applyProtection="0">
      <alignment vertical="center"/>
    </xf>
    <xf numFmtId="0" fontId="8" fillId="0" borderId="0">
      <alignment vertical="center"/>
    </xf>
    <xf numFmtId="0" fontId="2" fillId="0" borderId="0"/>
  </cellStyleXfs>
  <cellXfs count="58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/>
    <xf numFmtId="0" fontId="2" fillId="0" borderId="2" xfId="0" applyFont="1" applyBorder="1" applyAlignment="1"/>
    <xf numFmtId="0" fontId="1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14" fontId="11" fillId="0" borderId="0" xfId="0" applyNumberFormat="1" applyFont="1" applyAlignment="1">
      <alignment vertical="center"/>
    </xf>
    <xf numFmtId="14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76" fontId="14" fillId="0" borderId="0" xfId="1" applyFont="1" applyFill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176" fontId="14" fillId="0" borderId="0" xfId="1" applyFont="1" applyFill="1" applyAlignment="1">
      <alignment horizontal="left" vertical="center"/>
    </xf>
    <xf numFmtId="177" fontId="2" fillId="0" borderId="0" xfId="1" applyNumberFormat="1" applyFont="1" applyFill="1" applyAlignment="1">
      <alignment horizontal="left" vertical="center"/>
    </xf>
    <xf numFmtId="177" fontId="2" fillId="0" borderId="0" xfId="1" applyNumberFormat="1" applyFont="1" applyFill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Fill="1"/>
    <xf numFmtId="0" fontId="2" fillId="0" borderId="3" xfId="0" applyFont="1" applyBorder="1" applyAlignment="1"/>
    <xf numFmtId="0" fontId="2" fillId="4" borderId="3" xfId="0" applyFont="1" applyFill="1" applyBorder="1" applyAlignment="1"/>
    <xf numFmtId="0" fontId="2" fillId="0" borderId="0" xfId="0" applyFont="1" applyAlignment="1"/>
    <xf numFmtId="0" fontId="2" fillId="0" borderId="1" xfId="0" applyFont="1" applyFill="1" applyBorder="1" applyAlignment="1"/>
    <xf numFmtId="0" fontId="11" fillId="0" borderId="0" xfId="2" applyFont="1" applyBorder="1" applyAlignment="1">
      <alignment horizontal="center" vertical="center"/>
    </xf>
    <xf numFmtId="0" fontId="11" fillId="0" borderId="0" xfId="2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14" fontId="6" fillId="0" borderId="0" xfId="0" applyNumberFormat="1" applyFont="1" applyBorder="1" applyAlignment="1">
      <alignment vertical="center" wrapText="1"/>
    </xf>
    <xf numFmtId="14" fontId="11" fillId="0" borderId="0" xfId="0" applyNumberFormat="1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/>
    </xf>
    <xf numFmtId="0" fontId="12" fillId="5" borderId="3" xfId="3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78" fontId="15" fillId="0" borderId="0" xfId="0" applyNumberFormat="1" applyFont="1" applyBorder="1" applyAlignment="1">
      <alignment horizontal="left" vertical="center"/>
    </xf>
    <xf numFmtId="0" fontId="13" fillId="7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/>
    </xf>
    <xf numFmtId="14" fontId="6" fillId="0" borderId="0" xfId="0" applyNumberFormat="1" applyFont="1" applyBorder="1" applyAlignment="1">
      <alignment horizontal="left" vertical="center" wrapText="1"/>
    </xf>
  </cellXfs>
  <cellStyles count="4">
    <cellStyle name="Excel Built-in Normal" xfId="1"/>
    <cellStyle name="一般 2" xfId="2"/>
    <cellStyle name="표준" xfId="0" builtinId="0"/>
    <cellStyle name="표준 2" xf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0</xdr:row>
      <xdr:rowOff>1479356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53750" cy="1479356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17</xdr:row>
      <xdr:rowOff>85725</xdr:rowOff>
    </xdr:from>
    <xdr:to>
      <xdr:col>10</xdr:col>
      <xdr:colOff>272858</xdr:colOff>
      <xdr:row>23</xdr:row>
      <xdr:rowOff>15761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5857875"/>
          <a:ext cx="1768283" cy="1187336"/>
        </a:xfrm>
        <a:prstGeom prst="rect">
          <a:avLst/>
        </a:prstGeom>
      </xdr:spPr>
    </xdr:pic>
    <xdr:clientData/>
  </xdr:twoCellAnchor>
  <xdr:twoCellAnchor editAs="oneCell">
    <xdr:from>
      <xdr:col>8</xdr:col>
      <xdr:colOff>180975</xdr:colOff>
      <xdr:row>19</xdr:row>
      <xdr:rowOff>76200</xdr:rowOff>
    </xdr:from>
    <xdr:to>
      <xdr:col>9</xdr:col>
      <xdr:colOff>363919</xdr:colOff>
      <xdr:row>22</xdr:row>
      <xdr:rowOff>155971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6267450"/>
          <a:ext cx="1059244" cy="708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vy.tsang@mmagtague.com" TargetMode="External"/><Relationship Id="rId1" Type="http://schemas.openxmlformats.org/officeDocument/2006/relationships/hyperlink" Target="mailto:gigiigig_chow@hot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A13" zoomScaleNormal="100" workbookViewId="0">
      <selection activeCell="A25" sqref="A1:J25"/>
    </sheetView>
  </sheetViews>
  <sheetFormatPr defaultRowHeight="15"/>
  <cols>
    <col min="1" max="1" width="5.5703125" style="21" customWidth="1"/>
    <col min="2" max="2" width="37" style="21" customWidth="1"/>
    <col min="3" max="3" width="15.85546875" style="21" customWidth="1"/>
    <col min="4" max="4" width="22.7109375" style="21" customWidth="1"/>
    <col min="5" max="5" width="16.85546875" style="21" customWidth="1"/>
    <col min="6" max="6" width="15.5703125" style="21" customWidth="1"/>
    <col min="7" max="7" width="13.85546875" style="21" customWidth="1"/>
    <col min="8" max="8" width="11" style="21" customWidth="1"/>
    <col min="9" max="9" width="13.140625" style="21" customWidth="1"/>
    <col min="10" max="10" width="12.7109375" style="21" customWidth="1"/>
    <col min="11" max="11" width="5.85546875" style="21" bestFit="1" customWidth="1"/>
    <col min="12" max="12" width="3.42578125" style="21" bestFit="1" customWidth="1"/>
    <col min="13" max="13" width="15.28515625" style="21" bestFit="1" customWidth="1"/>
    <col min="14" max="14" width="5.85546875" style="21" bestFit="1" customWidth="1"/>
    <col min="15" max="15" width="4.5703125" style="21" bestFit="1" customWidth="1"/>
    <col min="16" max="16384" width="9.140625" style="21"/>
  </cols>
  <sheetData>
    <row r="1" spans="1:11" s="1" customFormat="1" ht="117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8"/>
    </row>
    <row r="2" spans="1:11" s="1" customFormat="1" ht="28.5" customHeight="1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8"/>
    </row>
    <row r="3" spans="1:11" s="1" customFormat="1" ht="15.75">
      <c r="A3" s="9"/>
      <c r="B3" s="10"/>
      <c r="C3" s="11"/>
      <c r="D3" s="12"/>
      <c r="E3" s="9"/>
      <c r="F3" s="13"/>
      <c r="H3" s="55" t="s">
        <v>13</v>
      </c>
      <c r="I3" s="55"/>
      <c r="J3" s="14"/>
      <c r="K3" s="2"/>
    </row>
    <row r="4" spans="1:11" s="1" customFormat="1" ht="15.75">
      <c r="B4" s="15" t="s">
        <v>18</v>
      </c>
      <c r="C4" s="15"/>
      <c r="D4" s="15"/>
      <c r="E4" s="16"/>
      <c r="F4" s="13"/>
      <c r="H4" s="17" t="s">
        <v>6</v>
      </c>
      <c r="I4" s="18"/>
      <c r="J4" s="19">
        <v>44347</v>
      </c>
      <c r="K4" s="19"/>
    </row>
    <row r="5" spans="1:11" s="1" customFormat="1">
      <c r="B5" s="15" t="s">
        <v>19</v>
      </c>
      <c r="C5" s="15"/>
      <c r="D5" s="15"/>
      <c r="E5" s="16"/>
      <c r="F5" s="13"/>
      <c r="J5" s="2"/>
    </row>
    <row r="6" spans="1:11" s="1" customFormat="1">
      <c r="A6" s="13"/>
      <c r="B6" s="13"/>
      <c r="C6" s="20"/>
      <c r="D6" s="12"/>
      <c r="E6" s="13"/>
      <c r="F6" s="13"/>
      <c r="G6" s="13"/>
      <c r="H6" s="13"/>
      <c r="J6" s="2"/>
      <c r="K6" s="2"/>
    </row>
    <row r="7" spans="1:11" s="1" customFormat="1">
      <c r="A7" s="10" t="s">
        <v>7</v>
      </c>
      <c r="B7" s="10"/>
      <c r="C7" s="20"/>
      <c r="D7" s="12"/>
      <c r="E7" s="13"/>
      <c r="F7" s="13"/>
      <c r="G7" s="13"/>
      <c r="H7" s="13"/>
      <c r="J7" s="2"/>
      <c r="K7" s="2"/>
    </row>
    <row r="8" spans="1:11" ht="32.25" customHeight="1">
      <c r="A8" s="5" t="s">
        <v>14</v>
      </c>
      <c r="B8" s="5" t="s">
        <v>15</v>
      </c>
      <c r="C8" s="38" t="s">
        <v>20</v>
      </c>
      <c r="D8" s="5" t="s">
        <v>22</v>
      </c>
      <c r="E8" s="5" t="s">
        <v>0</v>
      </c>
      <c r="F8" s="6" t="s">
        <v>1</v>
      </c>
      <c r="G8" s="6" t="s">
        <v>2</v>
      </c>
      <c r="H8" s="6" t="s">
        <v>3</v>
      </c>
      <c r="I8" s="6" t="s">
        <v>4</v>
      </c>
      <c r="J8" s="5" t="s">
        <v>5</v>
      </c>
    </row>
    <row r="9" spans="1:11" ht="47.25" customHeight="1">
      <c r="A9" s="42">
        <v>1</v>
      </c>
      <c r="B9" s="43" t="s">
        <v>33</v>
      </c>
      <c r="C9" s="44">
        <v>102928</v>
      </c>
      <c r="D9" s="44" t="s">
        <v>27</v>
      </c>
      <c r="E9" s="45" t="s">
        <v>24</v>
      </c>
      <c r="F9" s="46" t="s">
        <v>26</v>
      </c>
      <c r="G9" s="47">
        <v>1</v>
      </c>
      <c r="H9" s="47">
        <v>142500</v>
      </c>
      <c r="I9" s="48">
        <f>G9*H9</f>
        <v>142500</v>
      </c>
      <c r="J9" s="39"/>
    </row>
    <row r="10" spans="1:11" ht="47.25" customHeight="1">
      <c r="A10" s="42">
        <v>2</v>
      </c>
      <c r="B10" s="43" t="s">
        <v>33</v>
      </c>
      <c r="C10" s="44">
        <v>102928</v>
      </c>
      <c r="D10" s="44" t="s">
        <v>28</v>
      </c>
      <c r="E10" s="45" t="s">
        <v>29</v>
      </c>
      <c r="F10" s="46" t="s">
        <v>26</v>
      </c>
      <c r="G10" s="47">
        <v>1</v>
      </c>
      <c r="H10" s="47">
        <v>142500</v>
      </c>
      <c r="I10" s="48">
        <f>G10*H10</f>
        <v>142500</v>
      </c>
      <c r="J10" s="39"/>
    </row>
    <row r="11" spans="1:11" s="22" customFormat="1" ht="47.25" customHeight="1">
      <c r="A11" s="42">
        <v>3</v>
      </c>
      <c r="B11" s="43" t="s">
        <v>32</v>
      </c>
      <c r="C11" s="44">
        <v>102904</v>
      </c>
      <c r="D11" s="44" t="s">
        <v>23</v>
      </c>
      <c r="E11" s="45" t="s">
        <v>25</v>
      </c>
      <c r="F11" s="46" t="s">
        <v>30</v>
      </c>
      <c r="G11" s="47">
        <v>1</v>
      </c>
      <c r="H11" s="47">
        <v>156750</v>
      </c>
      <c r="I11" s="48">
        <f>G11*H11</f>
        <v>156750</v>
      </c>
      <c r="J11" s="39"/>
    </row>
    <row r="12" spans="1:11" s="25" customFormat="1" ht="32.25" customHeight="1">
      <c r="A12" s="23"/>
      <c r="B12" s="56" t="s">
        <v>8</v>
      </c>
      <c r="C12" s="56"/>
      <c r="D12" s="56"/>
      <c r="E12" s="56"/>
      <c r="F12" s="56"/>
      <c r="G12" s="56"/>
      <c r="H12" s="56"/>
      <c r="I12" s="24">
        <f>SUM(I9:I11)</f>
        <v>441750</v>
      </c>
      <c r="J12" s="23"/>
    </row>
    <row r="13" spans="1:11" s="25" customFormat="1">
      <c r="I13" s="3"/>
      <c r="J13" s="26"/>
    </row>
    <row r="14" spans="1:11" s="25" customFormat="1" ht="21.75" customHeight="1">
      <c r="A14" s="1"/>
      <c r="B14" s="52" t="s">
        <v>9</v>
      </c>
      <c r="C14" s="52"/>
      <c r="D14" s="15"/>
      <c r="E14" s="53">
        <f>I12</f>
        <v>441750</v>
      </c>
      <c r="F14" s="53"/>
      <c r="G14" s="53"/>
      <c r="H14" s="27"/>
      <c r="I14" s="28"/>
      <c r="J14" s="3"/>
    </row>
    <row r="15" spans="1:11" s="25" customFormat="1" ht="21.75" customHeight="1">
      <c r="A15" s="1"/>
      <c r="B15" s="15"/>
      <c r="C15" s="15"/>
      <c r="D15" s="15"/>
      <c r="E15" s="40"/>
      <c r="F15" s="41"/>
      <c r="G15" s="41"/>
      <c r="H15" s="41"/>
      <c r="I15" s="41"/>
      <c r="J15" s="41"/>
    </row>
    <row r="16" spans="1:11" s="25" customFormat="1" ht="16.5" customHeight="1">
      <c r="A16" s="1"/>
      <c r="B16" s="37" t="s">
        <v>10</v>
      </c>
      <c r="C16" s="30"/>
      <c r="D16" s="30"/>
      <c r="E16" s="57" t="s">
        <v>21</v>
      </c>
      <c r="F16" s="57"/>
      <c r="G16" s="57"/>
      <c r="H16" s="57"/>
      <c r="I16" s="57"/>
      <c r="J16" s="57"/>
    </row>
    <row r="17" spans="1:10" s="25" customFormat="1" ht="108.75" customHeight="1">
      <c r="A17" s="1"/>
      <c r="B17" s="29"/>
      <c r="C17" s="30"/>
      <c r="D17" s="30"/>
      <c r="E17" s="57"/>
      <c r="F17" s="57"/>
      <c r="G17" s="57"/>
      <c r="H17" s="57"/>
      <c r="I17" s="57"/>
      <c r="J17" s="57"/>
    </row>
    <row r="18" spans="1:10" s="25" customFormat="1">
      <c r="A18" s="1"/>
      <c r="B18" s="9" t="s">
        <v>31</v>
      </c>
      <c r="C18" s="10"/>
      <c r="D18" s="10"/>
      <c r="E18" s="31"/>
      <c r="F18" s="29"/>
      <c r="G18" s="32"/>
      <c r="H18" s="27"/>
      <c r="I18" s="10"/>
      <c r="J18" s="1"/>
    </row>
    <row r="19" spans="1:10" s="25" customFormat="1">
      <c r="A19" s="1"/>
      <c r="B19" s="29"/>
      <c r="C19" s="30"/>
      <c r="D19" s="30"/>
      <c r="E19" s="11"/>
      <c r="F19" s="9"/>
      <c r="G19" s="32"/>
      <c r="H19" s="27"/>
      <c r="I19" s="10"/>
      <c r="J19" s="1"/>
    </row>
    <row r="20" spans="1:10" s="25" customFormat="1">
      <c r="A20" s="1"/>
      <c r="B20" s="9" t="s">
        <v>11</v>
      </c>
      <c r="C20" s="30"/>
      <c r="D20" s="30"/>
      <c r="E20" s="31"/>
      <c r="F20" s="29"/>
      <c r="G20" s="32"/>
      <c r="H20" s="13"/>
      <c r="I20" s="10"/>
      <c r="J20" s="1"/>
    </row>
    <row r="21" spans="1:10" s="25" customFormat="1" ht="16.5">
      <c r="A21" s="1"/>
      <c r="B21" s="9"/>
      <c r="C21" s="10"/>
      <c r="D21" s="10"/>
      <c r="E21" s="31"/>
      <c r="F21" s="50" t="s">
        <v>16</v>
      </c>
      <c r="G21" s="50"/>
      <c r="H21" s="50"/>
      <c r="I21" s="50"/>
      <c r="J21" s="50"/>
    </row>
    <row r="22" spans="1:10" s="25" customFormat="1">
      <c r="A22" s="1"/>
      <c r="B22" s="9"/>
      <c r="C22" s="10"/>
      <c r="D22" s="10"/>
      <c r="E22" s="11"/>
      <c r="F22" s="9"/>
      <c r="G22" s="13"/>
      <c r="H22" s="7"/>
      <c r="I22" s="7"/>
      <c r="J22" s="1"/>
    </row>
    <row r="23" spans="1:10" s="25" customFormat="1">
      <c r="A23" s="1"/>
      <c r="B23" s="9"/>
      <c r="C23" s="10"/>
      <c r="D23" s="10"/>
      <c r="E23" s="11"/>
      <c r="F23" s="9"/>
      <c r="G23" s="13"/>
      <c r="H23" s="7"/>
      <c r="I23" s="7"/>
      <c r="J23" s="1"/>
    </row>
    <row r="24" spans="1:10" s="25" customFormat="1" ht="15.75" thickBot="1">
      <c r="A24" s="4"/>
      <c r="B24" s="33"/>
      <c r="C24" s="34"/>
      <c r="D24" s="34"/>
      <c r="E24" s="35"/>
      <c r="F24" s="33"/>
      <c r="G24" s="36"/>
      <c r="H24" s="36"/>
      <c r="I24" s="34"/>
      <c r="J24" s="4"/>
    </row>
    <row r="25" spans="1:10">
      <c r="A25" s="49" t="s">
        <v>12</v>
      </c>
      <c r="B25" s="49"/>
      <c r="C25" s="49"/>
      <c r="D25" s="49"/>
      <c r="E25" s="49"/>
      <c r="F25" s="49"/>
      <c r="G25" s="49"/>
      <c r="H25" s="49"/>
      <c r="I25" s="49"/>
      <c r="J25" s="49"/>
    </row>
  </sheetData>
  <sheetProtection formatCells="0" formatColumns="0" formatRows="0" insertColumns="0" insertRows="0" insertHyperlinks="0" deleteColumns="0" deleteRows="0" sort="0" autoFilter="0" pivotTables="0"/>
  <autoFilter ref="A8:J12"/>
  <mergeCells count="9">
    <mergeCell ref="A25:J25"/>
    <mergeCell ref="F21:J21"/>
    <mergeCell ref="A1:J1"/>
    <mergeCell ref="B14:C14"/>
    <mergeCell ref="E14:G14"/>
    <mergeCell ref="A2:J2"/>
    <mergeCell ref="H3:I3"/>
    <mergeCell ref="B12:H12"/>
    <mergeCell ref="E16:J17"/>
  </mergeCells>
  <phoneticPr fontId="4" type="noConversion"/>
  <hyperlinks>
    <hyperlink ref="H22" r:id="rId1" display="mailto:gigiigig_chow@hotmail.com"/>
    <hyperlink ref="H19" r:id="rId2" display="mailto:ivy.tsang@mmagtague.com"/>
  </hyperlinks>
  <pageMargins left="0.39370078740157483" right="0.39370078740157483" top="0.74803149606299213" bottom="0.74803149606299213" header="0.31496062992125984" footer="0.31496062992125984"/>
  <pageSetup paperSize="9" scale="58" orientation="portrait" r:id="rId3"/>
  <colBreaks count="1" manualBreakCount="1">
    <brk id="10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report1</vt:lpstr>
      <vt:lpstr>report1!Print_Area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Windows 사용자</cp:lastModifiedBy>
  <cp:lastPrinted>2021-05-31T00:08:17Z</cp:lastPrinted>
  <dcterms:created xsi:type="dcterms:W3CDTF">2017-11-03T12:00:45Z</dcterms:created>
  <dcterms:modified xsi:type="dcterms:W3CDTF">2021-05-31T00:08:28Z</dcterms:modified>
</cp:coreProperties>
</file>