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ser\Desktop\BUS 2023.10\"/>
    </mc:Choice>
  </mc:AlternateContent>
  <xr:revisionPtr revIDLastSave="0" documentId="8_{12D1C008-44FC-4078-A71D-3327C51D20F8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2" r:id="rId1"/>
  </sheets>
  <calcPr calcId="181029"/>
</workbook>
</file>

<file path=xl/calcChain.xml><?xml version="1.0" encoding="utf-8"?>
<calcChain xmlns="http://schemas.openxmlformats.org/spreadsheetml/2006/main">
  <c r="Q13" i="2" l="1"/>
</calcChain>
</file>

<file path=xl/sharedStrings.xml><?xml version="1.0" encoding="utf-8"?>
<sst xmlns="http://schemas.openxmlformats.org/spreadsheetml/2006/main" count="90" uniqueCount="50">
  <si>
    <t>No.</t>
  </si>
  <si>
    <t>상태</t>
  </si>
  <si>
    <t>예약접수일</t>
  </si>
  <si>
    <t>운행날짜</t>
  </si>
  <si>
    <t>고객명</t>
  </si>
  <si>
    <t>국적</t>
  </si>
  <si>
    <t>연락처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</si>
  <si>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</si>
  <si>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</si>
  <si>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</si>
  <si>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</si>
  <si>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</si>
  <si>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</si>
  <si>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</si>
  <si>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</si>
  <si>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</si>
  <si>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</si>
  <si>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스케줄(특이사항)</t>
  </si>
  <si>
    <t>미정산</t>
  </si>
  <si>
    <t>2023-10-07 ~</t>
  </si>
  <si>
    <t>YE JIAN</t>
  </si>
  <si>
    <t>CN</t>
  </si>
  <si>
    <t>X</t>
  </si>
  <si>
    <t>한류</t>
  </si>
  <si>
    <t>대표</t>
  </si>
  <si>
    <t>글래드 마포</t>
  </si>
  <si>
    <t>75호7694</t>
  </si>
  <si>
    <t>조영호</t>
  </si>
  <si>
    <t>010-9925-4950</t>
  </si>
  <si>
    <t>Amy Tam/</t>
  </si>
  <si>
    <t>Chak Sin Man</t>
  </si>
  <si>
    <t>HK</t>
  </si>
  <si>
    <t>영주K-문화</t>
  </si>
  <si>
    <t>투어</t>
  </si>
  <si>
    <t>명동역 3번출구</t>
  </si>
  <si>
    <t>명동역</t>
  </si>
  <si>
    <t>08:00 - 08:00 명동역 3번출구 미팅 10:30 - 11:30 무섬마을 관광 12:00 - 13:00 (중식) [소고기해장국] 만당 해장국 (경북 영주시 대학로 6 로얄사우나) -현장결제 13:30 - 14:30 소수서원 관광 15:00 - 17:00 선비세상 (한옥촌, 한복촌 체험 추천) - 현장결제 17:00 - 20:00 명동역 도착 후 투어 종료 20:00 - 20:30 홍대역 도착 후 투어 종료</t>
  </si>
  <si>
    <t>林佳穎</t>
  </si>
  <si>
    <t>TW</t>
  </si>
  <si>
    <t>BR170</t>
  </si>
  <si>
    <t>인천공항 T1</t>
  </si>
  <si>
    <t>코트야드 메리어트 서울 타임스퀘어</t>
  </si>
  <si>
    <t>11:30 - 11:30 인천공항 T1 Gate5 미팅 12:30 - 13:00 코트야드 메리어트 서울 타임스퀘어 체크인 13:30 - 18:00 63빌딩 - 회의 18:10 - 20:30 석식 - Woosan (CCMM빌딩/국민일보빌딩 서울특별시 영등포구 여의공원로 101(여의도동 12)) 21:00 - 21:00 코트야드 메리어트 서울 타임스퀘어</t>
  </si>
  <si>
    <t>Chak Sin Man Christine</t>
  </si>
  <si>
    <t>영주사과</t>
  </si>
  <si>
    <t>08:00 - 08:00 명동역 3번출구 미팅 10:30 - 12:00 소백산 꽃차만들기+인삼소주 만들기 (경북 영주시 안정면 대평로229번길 33-22 소백산꽃차이야기) (대표님: 010-3728-1443) 12:30 - 13:30 [소고기해장국] 만당 해장국 (경북 영주시 대학로 6 로얄사우나) -현장결제 14:00 - 15:00 황금사과 따기 체험 (1인 3개) (경북 영주시 부석면 영부로120번길11) (이재식 대표님 - 010-3823-3694) 15:20 - 17:20 풍기온천 리조트 온천 체험 (경북 영주시 풍기읍 죽령로 1400) -현장결제 20:00 - 20:00 명동역 도착 후 투어 종료</t>
  </si>
  <si>
    <t>2023-10-28 ~</t>
  </si>
  <si>
    <t>Natcha Poompradit</t>
  </si>
  <si>
    <t>구미주</t>
  </si>
  <si>
    <t>명동역 8번 출구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</si>
</sst>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4" fontId="18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22" fontId="18" fillId="0" borderId="11" xfId="0" applyNumberFormat="1" applyFont="1" applyBorder="1" applyAlignment="1">
      <alignment horizontal="center" vertical="center" wrapText="1"/>
    </xf>
    <xf numFmtId="22" fontId="18" fillId="0" borderId="12" xfId="0" applyNumberFormat="1" applyFont="1" applyBorder="1" applyAlignment="1">
      <alignment horizontal="center" vertical="center" wrapText="1"/>
    </xf>
    <xf numFmtId="20" fontId="18" fillId="0" borderId="11" xfId="0" applyNumberFormat="1" applyFont="1" applyBorder="1" applyAlignment="1">
      <alignment horizontal="center" vertical="center" wrapText="1"/>
    </xf>
    <xf numFmtId="20" fontId="18" fillId="0" borderId="12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14" fontId="18" fillId="0" borderId="12" xfId="0" applyNumberFormat="1" applyFont="1" applyBorder="1" applyAlignment="1">
      <alignment horizontal="center" vertical="center" wrapText="1"/>
    </xf>
    <xf numFmtId="3" fontId="0" fillId="34" borderId="0" xfId="0" applyNumberFormat="1" applyFill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view="pageBreakPreview" zoomScale="85" zoomScaleNormal="85" zoomScaleSheetLayoutView="85" workbookViewId="0">
      <selection activeCell="L7" sqref="L7:L8"/>
    </sheetView>
  </sheetViews>
  <sheetFormatPr defaultRowHeight="12.75" x14ac:dyDescent="0.3"/>
  <cols>
    <col min="1" max="1" width="4.125" bestFit="1" customWidth="1"/>
    <col min="2" max="2" width="6.375" bestFit="1" customWidth="1"/>
    <col min="3" max="3" width="14.75" bestFit="1" customWidth="1"/>
    <col min="4" max="4" width="11.625" bestFit="1" customWidth="1"/>
    <col min="5" max="5" width="20.25" bestFit="1" customWidth="1"/>
    <col min="6" max="6" width="6.375" bestFit="1" customWidth="1"/>
    <col min="7" max="7" width="11.5" bestFit="1" customWidth="1"/>
    <col min="8" max="8" width="9.625" bestFit="1" customWidth="1"/>
    <col min="9" max="9" width="8" bestFit="1" customWidth="1"/>
    <col min="10" max="10" width="13.75" bestFit="1" customWidth="1"/>
    <col min="11" max="11" width="29.625" bestFit="1" customWidth="1"/>
    <col min="12" max="12" width="4.75" bestFit="1" customWidth="1"/>
    <col min="13" max="13" width="6.375" bestFit="1" customWidth="1"/>
    <col min="14" max="14" width="8.375" bestFit="1" customWidth="1"/>
    <col min="15" max="15" width="6.375" bestFit="1" customWidth="1"/>
    <col min="16" max="16" width="12.625" bestFit="1" customWidth="1"/>
    <col min="17" max="17" width="13.875" customWidth="1"/>
    <col min="18" max="18" width="36" bestFit="1" customWidth="1"/>
  </cols>
  <sheetData>
    <row r="1" spans="1:18" ht="26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6.5" x14ac:dyDescent="0.3">
      <c r="A2" s="10">
        <v>1</v>
      </c>
      <c r="B2" s="10" t="s">
        <v>18</v>
      </c>
      <c r="C2" s="12">
        <v>45203.721574074072</v>
      </c>
      <c r="D2" s="5" t="s">
        <v>19</v>
      </c>
      <c r="E2" s="10" t="s">
        <v>20</v>
      </c>
      <c r="F2" s="10" t="s">
        <v>21</v>
      </c>
      <c r="G2" s="10" t="s">
        <v>22</v>
      </c>
      <c r="H2" s="5" t="s">
        <v>23</v>
      </c>
      <c r="I2" s="14">
        <v>0.375</v>
      </c>
      <c r="J2" s="10" t="s">
        <v>25</v>
      </c>
      <c r="K2" s="10" t="s">
        <v>25</v>
      </c>
      <c r="L2" s="10">
        <v>2</v>
      </c>
      <c r="M2" s="10">
        <v>2</v>
      </c>
      <c r="N2" s="10" t="s">
        <v>26</v>
      </c>
      <c r="O2" s="10" t="s">
        <v>27</v>
      </c>
      <c r="P2" s="10" t="s">
        <v>28</v>
      </c>
      <c r="Q2" s="16">
        <v>800000</v>
      </c>
      <c r="R2" s="18"/>
    </row>
    <row r="3" spans="1:18" ht="16.5" x14ac:dyDescent="0.3">
      <c r="A3" s="11"/>
      <c r="B3" s="11"/>
      <c r="C3" s="13"/>
      <c r="D3" s="6">
        <v>45207</v>
      </c>
      <c r="E3" s="11"/>
      <c r="F3" s="11"/>
      <c r="G3" s="11"/>
      <c r="H3" s="7" t="s">
        <v>24</v>
      </c>
      <c r="I3" s="15"/>
      <c r="J3" s="11"/>
      <c r="K3" s="11"/>
      <c r="L3" s="11"/>
      <c r="M3" s="11"/>
      <c r="N3" s="11"/>
      <c r="O3" s="11"/>
      <c r="P3" s="11"/>
      <c r="Q3" s="17"/>
      <c r="R3" s="19"/>
    </row>
    <row r="4" spans="1:18" ht="91.5" customHeight="1" x14ac:dyDescent="0.3">
      <c r="A4" s="10">
        <v>2</v>
      </c>
      <c r="B4" s="10" t="s">
        <v>18</v>
      </c>
      <c r="C4" s="12">
        <v>45212.787407407406</v>
      </c>
      <c r="D4" s="20">
        <v>45214</v>
      </c>
      <c r="E4" s="5" t="s">
        <v>29</v>
      </c>
      <c r="F4" s="10" t="s">
        <v>31</v>
      </c>
      <c r="G4" s="10" t="s">
        <v>22</v>
      </c>
      <c r="H4" s="5" t="s">
        <v>32</v>
      </c>
      <c r="I4" s="14">
        <v>0.33333333333333331</v>
      </c>
      <c r="J4" s="10" t="s">
        <v>34</v>
      </c>
      <c r="K4" s="10" t="s">
        <v>35</v>
      </c>
      <c r="L4" s="10">
        <v>3</v>
      </c>
      <c r="M4" s="10">
        <v>0</v>
      </c>
      <c r="N4" s="10" t="s">
        <v>26</v>
      </c>
      <c r="O4" s="10" t="s">
        <v>27</v>
      </c>
      <c r="P4" s="10" t="s">
        <v>28</v>
      </c>
      <c r="Q4" s="16">
        <v>350000</v>
      </c>
      <c r="R4" s="10" t="s">
        <v>36</v>
      </c>
    </row>
    <row r="5" spans="1:18" ht="16.5" x14ac:dyDescent="0.3">
      <c r="A5" s="11"/>
      <c r="B5" s="11"/>
      <c r="C5" s="13"/>
      <c r="D5" s="21"/>
      <c r="E5" s="7" t="s">
        <v>30</v>
      </c>
      <c r="F5" s="11"/>
      <c r="G5" s="11"/>
      <c r="H5" s="7" t="s">
        <v>33</v>
      </c>
      <c r="I5" s="15"/>
      <c r="J5" s="11"/>
      <c r="K5" s="11"/>
      <c r="L5" s="11"/>
      <c r="M5" s="11"/>
      <c r="N5" s="11"/>
      <c r="O5" s="11"/>
      <c r="P5" s="11"/>
      <c r="Q5" s="17"/>
      <c r="R5" s="11"/>
    </row>
    <row r="6" spans="1:18" ht="94.5" x14ac:dyDescent="0.3">
      <c r="A6" s="2">
        <v>3</v>
      </c>
      <c r="B6" s="2" t="s">
        <v>18</v>
      </c>
      <c r="C6" s="3">
        <v>45184.557847222219</v>
      </c>
      <c r="D6" s="4">
        <v>45215</v>
      </c>
      <c r="E6" s="2" t="s">
        <v>37</v>
      </c>
      <c r="F6" s="2" t="s">
        <v>38</v>
      </c>
      <c r="G6" s="2">
        <v>886935130115</v>
      </c>
      <c r="H6" s="2" t="s">
        <v>39</v>
      </c>
      <c r="I6" s="8">
        <v>0.47916666666666669</v>
      </c>
      <c r="J6" s="2" t="s">
        <v>40</v>
      </c>
      <c r="K6" s="2" t="s">
        <v>41</v>
      </c>
      <c r="L6" s="2">
        <v>4</v>
      </c>
      <c r="M6" s="2">
        <v>4</v>
      </c>
      <c r="N6" s="2" t="s">
        <v>26</v>
      </c>
      <c r="O6" s="2" t="s">
        <v>27</v>
      </c>
      <c r="P6" s="2" t="s">
        <v>28</v>
      </c>
      <c r="Q6" s="9">
        <v>250000</v>
      </c>
      <c r="R6" s="2" t="s">
        <v>42</v>
      </c>
    </row>
    <row r="7" spans="1:18" ht="132" customHeight="1" x14ac:dyDescent="0.3">
      <c r="A7" s="10">
        <v>4</v>
      </c>
      <c r="B7" s="10" t="s">
        <v>18</v>
      </c>
      <c r="C7" s="12">
        <v>45216.498263888891</v>
      </c>
      <c r="D7" s="20">
        <v>45217</v>
      </c>
      <c r="E7" s="10" t="s">
        <v>43</v>
      </c>
      <c r="F7" s="10" t="s">
        <v>31</v>
      </c>
      <c r="G7" s="10" t="s">
        <v>22</v>
      </c>
      <c r="H7" s="5" t="s">
        <v>44</v>
      </c>
      <c r="I7" s="14">
        <v>0.33333333333333331</v>
      </c>
      <c r="J7" s="10" t="s">
        <v>34</v>
      </c>
      <c r="K7" s="10" t="s">
        <v>35</v>
      </c>
      <c r="L7" s="10">
        <v>2</v>
      </c>
      <c r="M7" s="10">
        <v>0</v>
      </c>
      <c r="N7" s="10" t="s">
        <v>26</v>
      </c>
      <c r="O7" s="10" t="s">
        <v>27</v>
      </c>
      <c r="P7" s="10" t="s">
        <v>28</v>
      </c>
      <c r="Q7" s="16">
        <v>350000</v>
      </c>
      <c r="R7" s="10" t="s">
        <v>45</v>
      </c>
    </row>
    <row r="8" spans="1:18" ht="16.5" x14ac:dyDescent="0.3">
      <c r="A8" s="11"/>
      <c r="B8" s="11"/>
      <c r="C8" s="13"/>
      <c r="D8" s="21"/>
      <c r="E8" s="11"/>
      <c r="F8" s="11"/>
      <c r="G8" s="11"/>
      <c r="H8" s="7" t="s">
        <v>33</v>
      </c>
      <c r="I8" s="15"/>
      <c r="J8" s="11"/>
      <c r="K8" s="11"/>
      <c r="L8" s="11"/>
      <c r="M8" s="11"/>
      <c r="N8" s="11"/>
      <c r="O8" s="11"/>
      <c r="P8" s="11"/>
      <c r="Q8" s="17"/>
      <c r="R8" s="11"/>
    </row>
    <row r="9" spans="1:18" ht="132" customHeight="1" x14ac:dyDescent="0.3">
      <c r="A9" s="10">
        <v>5</v>
      </c>
      <c r="B9" s="10" t="s">
        <v>18</v>
      </c>
      <c r="C9" s="12">
        <v>45218.409328703703</v>
      </c>
      <c r="D9" s="20">
        <v>45220</v>
      </c>
      <c r="E9" s="5" t="s">
        <v>44</v>
      </c>
      <c r="F9" s="10" t="s">
        <v>31</v>
      </c>
      <c r="G9" s="10" t="s">
        <v>22</v>
      </c>
      <c r="H9" s="5" t="s">
        <v>44</v>
      </c>
      <c r="I9" s="14">
        <v>0.33333333333333331</v>
      </c>
      <c r="J9" s="10" t="s">
        <v>34</v>
      </c>
      <c r="K9" s="10" t="s">
        <v>35</v>
      </c>
      <c r="L9" s="10">
        <v>6</v>
      </c>
      <c r="M9" s="10">
        <v>0</v>
      </c>
      <c r="N9" s="10" t="s">
        <v>26</v>
      </c>
      <c r="O9" s="10" t="s">
        <v>27</v>
      </c>
      <c r="P9" s="10" t="s">
        <v>28</v>
      </c>
      <c r="Q9" s="16">
        <v>380000</v>
      </c>
      <c r="R9" s="10" t="s">
        <v>45</v>
      </c>
    </row>
    <row r="10" spans="1:18" ht="16.5" x14ac:dyDescent="0.3">
      <c r="A10" s="11"/>
      <c r="B10" s="11"/>
      <c r="C10" s="13"/>
      <c r="D10" s="21"/>
      <c r="E10" s="7" t="s">
        <v>33</v>
      </c>
      <c r="F10" s="11"/>
      <c r="G10" s="11"/>
      <c r="H10" s="7" t="s">
        <v>33</v>
      </c>
      <c r="I10" s="15"/>
      <c r="J10" s="11"/>
      <c r="K10" s="11"/>
      <c r="L10" s="11"/>
      <c r="M10" s="11"/>
      <c r="N10" s="11"/>
      <c r="O10" s="11"/>
      <c r="P10" s="11"/>
      <c r="Q10" s="17"/>
      <c r="R10" s="11"/>
    </row>
    <row r="11" spans="1:18" ht="16.5" x14ac:dyDescent="0.3">
      <c r="A11" s="10">
        <v>6</v>
      </c>
      <c r="B11" s="10" t="s">
        <v>18</v>
      </c>
      <c r="C11" s="12">
        <v>45210.716157407405</v>
      </c>
      <c r="D11" s="5" t="s">
        <v>46</v>
      </c>
      <c r="E11" s="10" t="s">
        <v>47</v>
      </c>
      <c r="F11" s="10" t="s">
        <v>48</v>
      </c>
      <c r="G11" s="10" t="s">
        <v>22</v>
      </c>
      <c r="H11" s="5" t="s">
        <v>23</v>
      </c>
      <c r="I11" s="14">
        <v>0.375</v>
      </c>
      <c r="J11" s="10" t="s">
        <v>49</v>
      </c>
      <c r="K11" s="10" t="s">
        <v>35</v>
      </c>
      <c r="L11" s="10">
        <v>2</v>
      </c>
      <c r="M11" s="10">
        <v>2</v>
      </c>
      <c r="N11" s="10" t="s">
        <v>26</v>
      </c>
      <c r="O11" s="10" t="s">
        <v>27</v>
      </c>
      <c r="P11" s="10" t="s">
        <v>28</v>
      </c>
      <c r="Q11" s="16">
        <v>800000</v>
      </c>
      <c r="R11" s="18"/>
    </row>
    <row r="12" spans="1:18" ht="16.5" x14ac:dyDescent="0.3">
      <c r="A12" s="11"/>
      <c r="B12" s="11"/>
      <c r="C12" s="13"/>
      <c r="D12" s="6">
        <v>45228</v>
      </c>
      <c r="E12" s="11"/>
      <c r="F12" s="11"/>
      <c r="G12" s="11"/>
      <c r="H12" s="7" t="s">
        <v>24</v>
      </c>
      <c r="I12" s="15"/>
      <c r="J12" s="11"/>
      <c r="K12" s="11"/>
      <c r="L12" s="11"/>
      <c r="M12" s="11"/>
      <c r="N12" s="11"/>
      <c r="O12" s="11"/>
      <c r="P12" s="11"/>
      <c r="Q12" s="17"/>
      <c r="R12" s="19"/>
    </row>
    <row r="13" spans="1:18" ht="30" customHeight="1" x14ac:dyDescent="0.3">
      <c r="Q13" s="22">
        <f>SUM(Q2:Q12)</f>
        <v>2930000</v>
      </c>
    </row>
    <row r="14" spans="1:18" ht="16.5" x14ac:dyDescent="0.3"/>
  </sheetData>
  <mergeCells count="81">
    <mergeCell ref="N11:N12"/>
    <mergeCell ref="O11:O12"/>
    <mergeCell ref="P11:P12"/>
    <mergeCell ref="Q11:Q12"/>
    <mergeCell ref="R11:R12"/>
    <mergeCell ref="G11:G12"/>
    <mergeCell ref="I11:I12"/>
    <mergeCell ref="J11:J12"/>
    <mergeCell ref="K11:K12"/>
    <mergeCell ref="L11:L12"/>
    <mergeCell ref="M11:M12"/>
    <mergeCell ref="N9:N10"/>
    <mergeCell ref="O9:O10"/>
    <mergeCell ref="P9:P10"/>
    <mergeCell ref="Q9:Q10"/>
    <mergeCell ref="R9:R10"/>
    <mergeCell ref="A11:A12"/>
    <mergeCell ref="B11:B12"/>
    <mergeCell ref="C11:C12"/>
    <mergeCell ref="E11:E12"/>
    <mergeCell ref="F11:F12"/>
    <mergeCell ref="G9:G10"/>
    <mergeCell ref="I9:I10"/>
    <mergeCell ref="J9:J10"/>
    <mergeCell ref="K9:K10"/>
    <mergeCell ref="L9:L10"/>
    <mergeCell ref="M9:M10"/>
    <mergeCell ref="N7:N8"/>
    <mergeCell ref="O7:O8"/>
    <mergeCell ref="P7:P8"/>
    <mergeCell ref="Q7:Q8"/>
    <mergeCell ref="R7:R8"/>
    <mergeCell ref="A9:A10"/>
    <mergeCell ref="B9:B10"/>
    <mergeCell ref="C9:C10"/>
    <mergeCell ref="D9:D10"/>
    <mergeCell ref="F9:F10"/>
    <mergeCell ref="G7:G8"/>
    <mergeCell ref="I7:I8"/>
    <mergeCell ref="J7:J8"/>
    <mergeCell ref="K7:K8"/>
    <mergeCell ref="L7:L8"/>
    <mergeCell ref="M7:M8"/>
    <mergeCell ref="O4:O5"/>
    <mergeCell ref="P4:P5"/>
    <mergeCell ref="Q4:Q5"/>
    <mergeCell ref="R4:R5"/>
    <mergeCell ref="A7:A8"/>
    <mergeCell ref="B7:B8"/>
    <mergeCell ref="C7:C8"/>
    <mergeCell ref="D7:D8"/>
    <mergeCell ref="E7:E8"/>
    <mergeCell ref="F7:F8"/>
    <mergeCell ref="I4:I5"/>
    <mergeCell ref="J4:J5"/>
    <mergeCell ref="K4:K5"/>
    <mergeCell ref="L4:L5"/>
    <mergeCell ref="M4:M5"/>
    <mergeCell ref="N4:N5"/>
    <mergeCell ref="O2:O3"/>
    <mergeCell ref="P2:P3"/>
    <mergeCell ref="Q2:Q3"/>
    <mergeCell ref="R2:R3"/>
    <mergeCell ref="A4:A5"/>
    <mergeCell ref="B4:B5"/>
    <mergeCell ref="C4:C5"/>
    <mergeCell ref="D4:D5"/>
    <mergeCell ref="F4:F5"/>
    <mergeCell ref="G4:G5"/>
    <mergeCell ref="I2:I3"/>
    <mergeCell ref="J2:J3"/>
    <mergeCell ref="K2:K3"/>
    <mergeCell ref="L2:L3"/>
    <mergeCell ref="M2:M3"/>
    <mergeCell ref="N2:N3"/>
    <mergeCell ref="A2:A3"/>
    <mergeCell ref="B2:B3"/>
    <mergeCell ref="C2:C3"/>
    <mergeCell ref="E2:E3"/>
    <mergeCell ref="F2:F3"/>
    <mergeCell ref="G2:G3"/>
  </mergeCells>
  <phoneticPr fontId="20" type="noConversion"/>
  <pageMargins left="0.75" right="0.75" top="1" bottom="1" header="0.5" footer="0.5"/>
  <pageSetup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TKTRAVEL</dc:creator>
  <cp:lastModifiedBy>TKTRAVEL</cp:lastModifiedBy>
  <dcterms:created xsi:type="dcterms:W3CDTF">2023-11-01T07:54:03Z</dcterms:created>
  <dcterms:modified xsi:type="dcterms:W3CDTF">2023-11-01T07:54:03Z</dcterms:modified>
</cp:coreProperties>
</file>