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K-OFFICE\Downloads\"/>
    </mc:Choice>
  </mc:AlternateContent>
  <xr:revisionPtr revIDLastSave="0" documentId="13_ncr:1_{3497EB41-9964-4D71-93F9-F15E5FC9FFC7}" xr6:coauthVersionLast="47" xr6:coauthVersionMax="47" xr10:uidLastSave="{00000000-0000-0000-0000-000000000000}"/>
  <bookViews>
    <workbookView xWindow="28680" yWindow="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J9" i="1"/>
  <c r="J4" i="1"/>
  <c r="J5" i="1"/>
  <c r="J6" i="1"/>
  <c r="J7" i="1"/>
  <c r="J8" i="1"/>
  <c r="J3" i="1"/>
</calcChain>
</file>

<file path=xl/sharedStrings.xml><?xml version="1.0" encoding="utf-8"?>
<sst xmlns="http://schemas.openxmlformats.org/spreadsheetml/2006/main" count="11" uniqueCount="11">
  <si>
    <t>차량</t>
    <phoneticPr fontId="2" type="noConversion"/>
  </si>
  <si>
    <t>객실수량</t>
    <phoneticPr fontId="2" type="noConversion"/>
  </si>
  <si>
    <t>객실금액</t>
    <phoneticPr fontId="2" type="noConversion"/>
  </si>
  <si>
    <t>조식금액</t>
    <phoneticPr fontId="2" type="noConversion"/>
  </si>
  <si>
    <t>조식수량</t>
    <phoneticPr fontId="2" type="noConversion"/>
  </si>
  <si>
    <t>런치</t>
    <phoneticPr fontId="2" type="noConversion"/>
  </si>
  <si>
    <t>디너</t>
    <phoneticPr fontId="2" type="noConversion"/>
  </si>
  <si>
    <t>합계</t>
    <phoneticPr fontId="2" type="noConversion"/>
  </si>
  <si>
    <t>공급가 합계</t>
    <phoneticPr fontId="2" type="noConversion"/>
  </si>
  <si>
    <t>정산가</t>
    <phoneticPr fontId="2" type="noConversion"/>
  </si>
  <si>
    <t>회사수익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</si>
</sst>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mm&quot;월&quot;\ dd&quot;일&quot;"/>
  </numFmts>
  <fonts count="6" x14ac:knownFonts="1">
    <font>
      <sz val="11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 indent="2"/>
    </xf>
    <xf numFmtId="41" fontId="4" fillId="2" borderId="1" xfId="0" applyNumberFormat="1" applyFont="1" applyFill="1" applyBorder="1" applyAlignment="1">
      <alignment horizontal="center" vertical="center"/>
    </xf>
    <xf numFmtId="41" fontId="5" fillId="0" borderId="1" xfId="1" applyFont="1" applyBorder="1" applyAlignment="1">
      <alignment horizontal="center" vertical="center"/>
    </xf>
    <xf numFmtId="41" fontId="5" fillId="0" borderId="1" xfId="1" applyFont="1" applyBorder="1" applyAlignment="1">
      <alignment horizontal="center" vertical="center"/>
    </xf>
    <xf numFmtId="41" fontId="5" fillId="3" borderId="1" xfId="0" applyNumberFormat="1" applyFont="1" applyFill="1" applyBorder="1" applyAlignment="1">
      <alignment horizontal="center" vertical="center"/>
    </xf>
    <xf numFmtId="41" fontId="5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right" vertical="center" indent="2"/>
    </xf>
    <xf numFmtId="0" fontId="3" fillId="3" borderId="1" xfId="0" applyFont="1" applyFill="1" applyBorder="1" applyAlignment="1">
      <alignment horizontal="right" vertical="center" indent="2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25"/>
  <sheetViews>
    <sheetView tabSelected="1" workbookViewId="0">
      <selection activeCell="O10" sqref="O10"/>
    </sheetView>
  </sheetViews>
  <sheetFormatPr defaultRowHeight="16.5" x14ac:dyDescent="0.3"/>
  <cols>
    <col min="2" max="10" width="15.625" customWidth="1"/>
  </cols>
  <sheetData>
    <row r="1" spans="2:13" ht="24.95" customHeight="1" x14ac:dyDescent="0.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2:13" ht="24.95" customHeight="1" x14ac:dyDescent="0.3">
      <c r="B2" s="2"/>
      <c r="C2" s="2" t="s">
        <v>0</v>
      </c>
      <c r="D2" s="2" t="s">
        <v>1</v>
      </c>
      <c r="E2" s="2" t="s">
        <v>2</v>
      </c>
      <c r="F2" s="2" t="s">
        <v>4</v>
      </c>
      <c r="G2" s="2" t="s">
        <v>3</v>
      </c>
      <c r="H2" s="2" t="s">
        <v>5</v>
      </c>
      <c r="I2" s="2" t="s">
        <v>6</v>
      </c>
      <c r="J2" s="2" t="s">
        <v>7</v>
      </c>
      <c r="K2" s="1"/>
      <c r="L2" s="1"/>
      <c r="M2" s="1"/>
    </row>
    <row r="3" spans="2:13" ht="24.95" customHeight="1" x14ac:dyDescent="0.3">
      <c r="B3" s="3">
        <v>45607</v>
      </c>
      <c r="C3" s="8">
        <v>4880000</v>
      </c>
      <c r="D3" s="4">
        <v>15</v>
      </c>
      <c r="E3" s="4">
        <v>99000</v>
      </c>
      <c r="F3" s="4">
        <v>15</v>
      </c>
      <c r="G3" s="4">
        <v>19800</v>
      </c>
      <c r="H3" s="4"/>
      <c r="I3" s="4"/>
      <c r="J3" s="7">
        <f>(D3*E3)+(F3*G3)+(H3*G3)+(I3*G3)</f>
        <v>1782000</v>
      </c>
      <c r="K3" s="1"/>
      <c r="L3" s="1"/>
      <c r="M3" s="1"/>
    </row>
    <row r="4" spans="2:13" ht="24.95" customHeight="1" x14ac:dyDescent="0.3">
      <c r="B4" s="3">
        <v>45608</v>
      </c>
      <c r="C4" s="8"/>
      <c r="D4" s="4">
        <v>16</v>
      </c>
      <c r="E4" s="4">
        <v>169000</v>
      </c>
      <c r="F4" s="4">
        <v>16</v>
      </c>
      <c r="G4" s="4">
        <v>28000</v>
      </c>
      <c r="H4" s="4"/>
      <c r="I4" s="4"/>
      <c r="J4" s="7">
        <f t="shared" ref="J4:J8" si="0">(D4*E4)+(F4*G4)+(H4*G4)+(I4*G4)</f>
        <v>3152000</v>
      </c>
      <c r="K4" s="1"/>
      <c r="L4" s="1"/>
      <c r="M4" s="1"/>
    </row>
    <row r="5" spans="2:13" ht="24.95" customHeight="1" x14ac:dyDescent="0.3">
      <c r="B5" s="3">
        <v>45609</v>
      </c>
      <c r="C5" s="8"/>
      <c r="D5" s="4">
        <v>16</v>
      </c>
      <c r="E5" s="4">
        <v>169000</v>
      </c>
      <c r="F5" s="4">
        <v>16</v>
      </c>
      <c r="G5" s="4">
        <v>28000</v>
      </c>
      <c r="H5" s="4"/>
      <c r="I5" s="4"/>
      <c r="J5" s="7">
        <f t="shared" si="0"/>
        <v>3152000</v>
      </c>
      <c r="K5" s="1"/>
      <c r="L5" s="1"/>
      <c r="M5" s="1"/>
    </row>
    <row r="6" spans="2:13" ht="24.95" customHeight="1" x14ac:dyDescent="0.3">
      <c r="B6" s="3">
        <v>45610</v>
      </c>
      <c r="C6" s="8"/>
      <c r="D6" s="4">
        <v>16</v>
      </c>
      <c r="E6" s="4">
        <v>169000</v>
      </c>
      <c r="F6" s="4">
        <v>16</v>
      </c>
      <c r="G6" s="4">
        <v>28000</v>
      </c>
      <c r="H6" s="4"/>
      <c r="I6" s="4"/>
      <c r="J6" s="7">
        <f t="shared" si="0"/>
        <v>3152000</v>
      </c>
      <c r="K6" s="1"/>
      <c r="L6" s="1"/>
      <c r="M6" s="1"/>
    </row>
    <row r="7" spans="2:13" ht="24.95" customHeight="1" x14ac:dyDescent="0.3">
      <c r="B7" s="3">
        <v>45611</v>
      </c>
      <c r="C7" s="8"/>
      <c r="D7" s="4">
        <v>15</v>
      </c>
      <c r="E7" s="4">
        <v>99000</v>
      </c>
      <c r="F7" s="4">
        <v>15</v>
      </c>
      <c r="G7" s="4">
        <v>19800</v>
      </c>
      <c r="H7" s="4"/>
      <c r="I7" s="4"/>
      <c r="J7" s="7">
        <f t="shared" si="0"/>
        <v>1782000</v>
      </c>
      <c r="K7" s="1"/>
      <c r="L7" s="1"/>
      <c r="M7" s="1"/>
    </row>
    <row r="8" spans="2:13" ht="24.95" customHeight="1" x14ac:dyDescent="0.3">
      <c r="B8" s="3">
        <v>45612</v>
      </c>
      <c r="C8" s="4"/>
      <c r="D8" s="4"/>
      <c r="E8" s="4"/>
      <c r="F8" s="4"/>
      <c r="G8" s="4"/>
      <c r="H8" s="4"/>
      <c r="I8" s="4"/>
      <c r="J8" s="4">
        <f t="shared" si="0"/>
        <v>0</v>
      </c>
      <c r="K8" s="1"/>
      <c r="L8" s="1"/>
      <c r="M8" s="1"/>
    </row>
    <row r="9" spans="2:13" ht="24.95" customHeight="1" x14ac:dyDescent="0.3">
      <c r="B9" s="11" t="s">
        <v>8</v>
      </c>
      <c r="C9" s="11"/>
      <c r="D9" s="11"/>
      <c r="E9" s="11"/>
      <c r="F9" s="11"/>
      <c r="G9" s="11"/>
      <c r="H9" s="11"/>
      <c r="I9" s="11"/>
      <c r="J9" s="10">
        <f>SUM(J3:J8)+C3</f>
        <v>17900000</v>
      </c>
      <c r="K9" s="1"/>
      <c r="L9" s="1"/>
      <c r="M9" s="1"/>
    </row>
    <row r="10" spans="2:13" ht="24.95" customHeight="1" x14ac:dyDescent="0.3">
      <c r="B10" s="12" t="s">
        <v>9</v>
      </c>
      <c r="C10" s="12"/>
      <c r="D10" s="12"/>
      <c r="E10" s="12"/>
      <c r="F10" s="12"/>
      <c r="G10" s="12"/>
      <c r="H10" s="12"/>
      <c r="I10" s="12"/>
      <c r="J10" s="9">
        <v>19200000</v>
      </c>
      <c r="K10" s="1"/>
      <c r="L10" s="1"/>
      <c r="M10" s="1"/>
    </row>
    <row r="11" spans="2:13" ht="24.95" customHeight="1" x14ac:dyDescent="0.3">
      <c r="B11" s="5" t="s">
        <v>10</v>
      </c>
      <c r="C11" s="5"/>
      <c r="D11" s="5"/>
      <c r="E11" s="5"/>
      <c r="F11" s="5"/>
      <c r="G11" s="5"/>
      <c r="H11" s="5"/>
      <c r="I11" s="5"/>
      <c r="J11" s="6">
        <f>J10-J9</f>
        <v>1300000</v>
      </c>
      <c r="K11" s="1"/>
      <c r="L11" s="1"/>
      <c r="M11" s="1"/>
    </row>
    <row r="12" spans="2:13" ht="24.95" customHeight="1" x14ac:dyDescent="0.3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2:13" x14ac:dyDescent="0.3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2:13" x14ac:dyDescent="0.3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2:13" x14ac:dyDescent="0.3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2:13" x14ac:dyDescent="0.3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2:13" x14ac:dyDescent="0.3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2:13" x14ac:dyDescent="0.3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2:13" x14ac:dyDescent="0.3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2:13" x14ac:dyDescent="0.3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2:13" x14ac:dyDescent="0.3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2:13" x14ac:dyDescent="0.3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2:13" x14ac:dyDescent="0.3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2:13" x14ac:dyDescent="0.3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2:13" x14ac:dyDescent="0.3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</sheetData>
  <mergeCells count="4">
    <mergeCell ref="C3:C7"/>
    <mergeCell ref="B9:I9"/>
    <mergeCell ref="B10:I10"/>
    <mergeCell ref="B11:I11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TK-OFFICE</dc:creator>
  <cp:lastModifiedBy>강 병은</cp:lastModifiedBy>
  <dcterms:created xsi:type="dcterms:W3CDTF">2015-06-05T18:19:34Z</dcterms:created>
  <dcterms:modified xsi:type="dcterms:W3CDTF">2024-10-11T08:04:53Z</dcterms:modified>
</cp:coreProperties>
</file>