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09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2" i="2" l="1"/>
  <c r="R3" i="2"/>
  <c r="R4" i="2" s="1"/>
  <c r="Q4" i="2"/>
  <c r="S2" i="2"/>
  <c r="S3" i="2" l="1"/>
  <c r="S4" i="2"/>
</calcChain>
</file>

<file path=xl/sharedStrings.xml><?xml version="1.0" encoding="utf-8"?>
<sst xmlns="http://schemas.openxmlformats.org/spreadsheetml/2006/main" count="41" uniqueCount="36">
  <si>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</si>
  <si>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</si>
  <si>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</si>
  <si>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</si>
  <si>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</si>
  <si>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</si>
  <si>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</si>
  <si>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</si>
  <si>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</si>
  <si>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</si>
  <si>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</si>
  <si>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</si>
  <si>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</si>
  <si>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</si>
  <si>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</si>
  <si>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</si>
  <si>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</si>
  <si>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</si>
  <si>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K-링크</t>
  </si>
  <si>
    <t>다국적</t>
  </si>
  <si>
    <t>인천 잉크 콘서트 - 당일</t>
  </si>
  <si>
    <t>회현역 7번출구 / 홍대역 3번출구</t>
  </si>
  <si>
    <t>홍대역 / 회현역</t>
  </si>
  <si>
    <t>x</t>
  </si>
  <si>
    <t>미정</t>
  </si>
  <si>
    <t>드림콘서트</t>
  </si>
  <si>
    <t>2대 총 126만원</t>
  </si>
  <si>
    <t>광화문 앞</t>
  </si>
  <si>
    <t>홍대 / 명동</t>
  </si>
  <si>
    <t>X</t>
  </si>
  <si>
    <t>최숭</t>
  </si>
  <si>
    <t>010-3894-4365</t>
  </si>
  <si>
    <t>부가세</t>
    <phoneticPr fontId="20" type="noConversion"/>
  </si>
  <si>
    <t xml:space="preserve">합계 </t>
    <phoneticPr fontId="20" type="noConversion"/>
  </si>
  <si>
    <t>다국적</t>
    <phoneticPr fontId="20" type="noConversion"/>
  </si>
  <si>
    <t>8대 총 520만원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</si>
</sst>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sqref="A1:S4"/>
    </sheetView>
  </sheetViews>
  <sheetFormatPr defaultRowHeight="34.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9.625" bestFit="1" customWidth="1"/>
    <col min="6" max="6" width="6.375" bestFit="1" customWidth="1"/>
    <col min="7" max="7" width="13" bestFit="1" customWidth="1"/>
    <col min="8" max="8" width="20.25" bestFit="1" customWidth="1"/>
    <col min="9" max="9" width="8" bestFit="1" customWidth="1"/>
    <col min="10" max="10" width="27.625" bestFit="1" customWidth="1"/>
    <col min="11" max="11" width="13.5" bestFit="1" customWidth="1"/>
    <col min="12" max="12" width="4.75" bestFit="1" customWidth="1"/>
    <col min="13" max="13" width="6.375" bestFit="1" customWidth="1"/>
    <col min="14" max="14" width="8" bestFit="1" customWidth="1"/>
    <col min="15" max="15" width="6.375" bestFit="1" customWidth="1"/>
    <col min="16" max="16" width="12.625" bestFit="1" customWidth="1"/>
    <col min="17" max="17" width="15.875" customWidth="1"/>
    <col min="18" max="18" width="10.375" customWidth="1"/>
    <col min="19" max="19" width="14.375" customWidth="1"/>
  </cols>
  <sheetData>
    <row r="1" spans="1:19" ht="34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32</v>
      </c>
      <c r="S1" s="1" t="s">
        <v>33</v>
      </c>
    </row>
    <row r="2" spans="1:19" ht="34.5" customHeight="1" x14ac:dyDescent="0.3">
      <c r="A2" s="2">
        <v>1</v>
      </c>
      <c r="B2" s="2" t="s">
        <v>17</v>
      </c>
      <c r="C2" s="3">
        <v>45583.679236111115</v>
      </c>
      <c r="D2" s="4">
        <v>45570</v>
      </c>
      <c r="E2" s="2" t="s">
        <v>18</v>
      </c>
      <c r="F2" s="2" t="s">
        <v>34</v>
      </c>
      <c r="G2" s="2" t="s">
        <v>35</v>
      </c>
      <c r="H2" s="2" t="s">
        <v>20</v>
      </c>
      <c r="I2" s="5">
        <v>0.47916666666666669</v>
      </c>
      <c r="J2" s="2" t="s">
        <v>21</v>
      </c>
      <c r="K2" s="2" t="s">
        <v>22</v>
      </c>
      <c r="L2" s="2">
        <v>340</v>
      </c>
      <c r="M2" s="2" t="s">
        <v>23</v>
      </c>
      <c r="N2" s="2" t="s">
        <v>24</v>
      </c>
      <c r="O2" s="2" t="s">
        <v>24</v>
      </c>
      <c r="P2" s="2" t="s">
        <v>24</v>
      </c>
      <c r="Q2" s="6">
        <v>5200000</v>
      </c>
      <c r="R2" s="6">
        <f>Q2*10%</f>
        <v>520000</v>
      </c>
      <c r="S2" s="6">
        <f>SUM(Q2:R2)</f>
        <v>5720000</v>
      </c>
    </row>
    <row r="3" spans="1:19" ht="34.5" customHeight="1" x14ac:dyDescent="0.3">
      <c r="A3" s="2">
        <v>2</v>
      </c>
      <c r="B3" s="2" t="s">
        <v>17</v>
      </c>
      <c r="C3" s="3">
        <v>45597.556550925925</v>
      </c>
      <c r="D3" s="4">
        <v>45584</v>
      </c>
      <c r="E3" s="2" t="s">
        <v>25</v>
      </c>
      <c r="F3" s="2" t="s">
        <v>19</v>
      </c>
      <c r="G3" s="2" t="s">
        <v>26</v>
      </c>
      <c r="H3" s="2" t="s">
        <v>25</v>
      </c>
      <c r="I3" s="5">
        <v>0.58333333333333337</v>
      </c>
      <c r="J3" s="2" t="s">
        <v>27</v>
      </c>
      <c r="K3" s="2" t="s">
        <v>28</v>
      </c>
      <c r="L3" s="2" t="s">
        <v>29</v>
      </c>
      <c r="M3" s="2" t="s">
        <v>29</v>
      </c>
      <c r="N3" s="2">
        <v>8011</v>
      </c>
      <c r="O3" s="2" t="s">
        <v>30</v>
      </c>
      <c r="P3" s="2" t="s">
        <v>31</v>
      </c>
      <c r="Q3" s="6">
        <v>1260000</v>
      </c>
      <c r="R3" s="6">
        <f>Q3*10%</f>
        <v>126000</v>
      </c>
      <c r="S3" s="6">
        <f>SUM(Q3:R3)</f>
        <v>1386000</v>
      </c>
    </row>
    <row r="4" spans="1:19" ht="34.5" customHeight="1" x14ac:dyDescent="0.3">
      <c r="Q4" s="7">
        <f>SUM(Q2:Q3)</f>
        <v>6460000</v>
      </c>
      <c r="R4" s="7">
        <f>SUM(R2:R3)</f>
        <v>646000</v>
      </c>
      <c r="S4" s="8">
        <f>SUM(S2:S3)</f>
        <v>7106000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2024-11-01T04:47:19Z</dcterms:created>
  <dcterms:modified xsi:type="dcterms:W3CDTF">2024-11-01T05:00:55Z</dcterms:modified>
</cp:coreProperties>
</file>