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6._B2B 거래처(해외) 정산\2025.09\"/>
    </mc:Choice>
  </mc:AlternateContent>
  <bookViews>
    <workbookView xWindow="3120" yWindow="1800" windowWidth="23790" windowHeight="14400"/>
  </bookViews>
  <sheets>
    <sheet name="Sheet1" sheetId="2" r:id="rId1"/>
  </sheets>
  <definedNames>
    <definedName name="_xlnm.Print_Area" localSheetId="0">Sheet1!$A$1:$K$24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E8" i="2" l="1"/>
</calcChain>
</file>

<file path=xl/sharedStrings.xml><?xml version="1.0" encoding="utf-8"?>
<sst xmlns="http://schemas.openxmlformats.org/spreadsheetml/2006/main" count="43" uniqueCount="39">
  <si>
    <t>请款单</t>
  </si>
  <si>
    <t>企业名称</t>
  </si>
  <si>
    <t>TRIP.COM</t>
  </si>
  <si>
    <t>公司地址</t>
  </si>
  <si>
    <t>서울특별시 7층 D타워 17</t>
  </si>
  <si>
    <t>负责人</t>
  </si>
  <si>
    <t>이몽기</t>
  </si>
  <si>
    <t>联系电话</t>
  </si>
  <si>
    <t>电话号码</t>
  </si>
  <si>
    <t>010-6688-9579</t>
  </si>
  <si>
    <t>E-MAIL</t>
  </si>
  <si>
    <t>Mobile</t>
  </si>
  <si>
    <t>总金额 (8月)</t>
  </si>
  <si>
    <t>总金额 ~ 总金额</t>
  </si>
  <si>
    <t>总金额</t>
  </si>
  <si>
    <t>负责业务</t>
  </si>
  <si>
    <t>日期</t>
  </si>
  <si>
    <t>商品内容</t>
  </si>
  <si>
    <t>No.</t>
  </si>
  <si>
    <t>出发日期</t>
  </si>
  <si>
    <t>商品內容</t>
  </si>
  <si>
    <t>人数/数量</t>
  </si>
  <si>
    <t>区分</t>
  </si>
  <si>
    <t>单价</t>
  </si>
  <si>
    <t>总计</t>
  </si>
  <si>
    <t>备注</t>
  </si>
  <si>
    <t>[每周星期日] 韩国 SBS人气歌谣 音乐节目门票</t>
  </si>
  <si>
    <t>成人</t>
  </si>
  <si>
    <t>转帐资讯</t>
  </si>
  <si>
    <t>Bnak Name : Kookmin Bank</t>
  </si>
  <si>
    <t>JAMIE</t>
    <phoneticPr fontId="23" type="noConversion"/>
  </si>
  <si>
    <t>KRW</t>
    <phoneticPr fontId="23" type="noConversion"/>
  </si>
  <si>
    <t>Bank Holder : 강일구(TKTRAVEL)</t>
    <phoneticPr fontId="23" type="noConversion"/>
  </si>
  <si>
    <t>Account No : 99919107950</t>
    <phoneticPr fontId="23" type="noConversion"/>
  </si>
  <si>
    <t>总金额(KRW)</t>
    <phoneticPr fontId="23" type="noConversion"/>
  </si>
  <si>
    <t>1128141015116580</t>
    <phoneticPr fontId="23" type="noConversion"/>
  </si>
  <si>
    <t>2025.10.10 之前</t>
    <phoneticPr fontId="23" type="noConversion"/>
  </si>
  <si>
    <t>2025.09.01 ~ 2025.09.30</t>
  </si>
  <si>
    <t>2025.09.30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</si>
</sst>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rgb="FFFFFFFF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999999"/>
      </bottom>
      <diagonal/>
    </border>
    <border>
      <left/>
      <right style="thin">
        <color indexed="64"/>
      </right>
      <top/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 style="thin">
        <color rgb="FF999999"/>
      </right>
      <top/>
      <bottom/>
      <diagonal/>
    </border>
    <border>
      <left style="thin">
        <color indexed="64"/>
      </left>
      <right style="thin">
        <color rgb="FF999999"/>
      </right>
      <top/>
      <bottom style="thin">
        <color rgb="FF999999"/>
      </bottom>
      <diagonal/>
    </border>
    <border>
      <left style="thin">
        <color indexed="64"/>
      </left>
      <right/>
      <top style="thin">
        <color rgb="FF999999"/>
      </top>
      <bottom/>
      <diagonal/>
    </border>
    <border>
      <left style="thin">
        <color rgb="FF999999"/>
      </left>
      <right style="thin">
        <color indexed="64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3" fontId="18" fillId="0" borderId="10" xfId="0" applyNumberFormat="1" applyFont="1" applyBorder="1" applyAlignment="1">
      <alignment horizontal="right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0" fillId="37" borderId="10" xfId="0" applyFill="1" applyBorder="1" applyAlignment="1">
      <alignment vertical="center" wrapText="1"/>
    </xf>
    <xf numFmtId="3" fontId="18" fillId="37" borderId="10" xfId="0" applyNumberFormat="1" applyFont="1" applyFill="1" applyBorder="1" applyAlignment="1">
      <alignment horizontal="right" vertical="center" wrapText="1"/>
    </xf>
    <xf numFmtId="0" fontId="0" fillId="37" borderId="33" xfId="0" applyFill="1" applyBorder="1" applyAlignment="1">
      <alignment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7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18" fillId="34" borderId="27" xfId="0" applyFont="1" applyFill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20" fillId="35" borderId="27" xfId="0" applyFont="1" applyFill="1" applyBorder="1" applyAlignment="1">
      <alignment horizontal="center" vertical="center" wrapText="1"/>
    </xf>
    <xf numFmtId="0" fontId="20" fillId="35" borderId="18" xfId="0" applyFont="1" applyFill="1" applyBorder="1" applyAlignment="1">
      <alignment horizontal="center" vertical="center" wrapText="1"/>
    </xf>
    <xf numFmtId="0" fontId="20" fillId="35" borderId="19" xfId="0" applyFont="1" applyFill="1" applyBorder="1" applyAlignment="1">
      <alignment horizontal="center"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1" xfId="0" applyFont="1" applyFill="1" applyBorder="1" applyAlignment="1">
      <alignment horizontal="center" vertical="center" wrapText="1"/>
    </xf>
    <xf numFmtId="0" fontId="18" fillId="37" borderId="17" xfId="0" applyFont="1" applyFill="1" applyBorder="1" applyAlignment="1">
      <alignment horizontal="center" vertical="center" wrapText="1"/>
    </xf>
    <xf numFmtId="0" fontId="18" fillId="37" borderId="19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20" xfId="0" applyFont="1" applyFill="1" applyBorder="1" applyAlignment="1">
      <alignment horizontal="center" vertical="center" wrapText="1"/>
    </xf>
    <xf numFmtId="0" fontId="18" fillId="34" borderId="21" xfId="0" applyFont="1" applyFill="1" applyBorder="1" applyAlignment="1">
      <alignment horizontal="center" vertical="center" wrapText="1"/>
    </xf>
    <xf numFmtId="0" fontId="18" fillId="38" borderId="11" xfId="0" applyFont="1" applyFill="1" applyBorder="1" applyAlignment="1">
      <alignment vertical="center" wrapText="1"/>
    </xf>
    <xf numFmtId="0" fontId="18" fillId="38" borderId="12" xfId="0" applyFont="1" applyFill="1" applyBorder="1" applyAlignment="1">
      <alignment vertical="center" wrapText="1"/>
    </xf>
    <xf numFmtId="0" fontId="18" fillId="38" borderId="34" xfId="0" applyFont="1" applyFill="1" applyBorder="1" applyAlignment="1">
      <alignment vertical="center" wrapText="1"/>
    </xf>
    <xf numFmtId="0" fontId="18" fillId="38" borderId="20" xfId="0" applyFont="1" applyFill="1" applyBorder="1" applyAlignment="1">
      <alignment vertical="center" wrapText="1"/>
    </xf>
    <xf numFmtId="0" fontId="18" fillId="38" borderId="0" xfId="0" applyFont="1" applyFill="1" applyAlignment="1">
      <alignment vertical="center" wrapText="1"/>
    </xf>
    <xf numFmtId="0" fontId="18" fillId="38" borderId="35" xfId="0" applyFont="1" applyFill="1" applyBorder="1" applyAlignment="1">
      <alignment vertical="center" wrapText="1"/>
    </xf>
    <xf numFmtId="0" fontId="22" fillId="36" borderId="17" xfId="0" applyFont="1" applyFill="1" applyBorder="1" applyAlignment="1">
      <alignment horizontal="center" vertical="center" wrapText="1"/>
    </xf>
    <xf numFmtId="0" fontId="22" fillId="36" borderId="28" xfId="0" applyFont="1" applyFill="1" applyBorder="1" applyAlignment="1">
      <alignment horizontal="center" vertical="center" wrapText="1"/>
    </xf>
    <xf numFmtId="0" fontId="18" fillId="0" borderId="17" xfId="0" quotePrefix="1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28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3" fontId="18" fillId="39" borderId="17" xfId="0" applyNumberFormat="1" applyFont="1" applyFill="1" applyBorder="1" applyAlignment="1">
      <alignment horizontal="center" vertical="center" wrapText="1"/>
    </xf>
    <xf numFmtId="0" fontId="18" fillId="39" borderId="18" xfId="0" applyFont="1" applyFill="1" applyBorder="1" applyAlignment="1">
      <alignment horizontal="center" vertical="center" wrapText="1"/>
    </xf>
    <xf numFmtId="0" fontId="18" fillId="39" borderId="28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28" xfId="0" applyFont="1" applyBorder="1" applyAlignment="1">
      <alignment vertical="center" wrapText="1"/>
    </xf>
    <xf numFmtId="0" fontId="18" fillId="34" borderId="14" xfId="0" applyFont="1" applyFill="1" applyBorder="1" applyAlignment="1">
      <alignment horizontal="center" vertical="center" wrapText="1"/>
    </xf>
    <xf numFmtId="0" fontId="18" fillId="34" borderId="16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tourboss.co.kr/toadmin/TCPDF/erp/images/b2b_month_bottom.jpg" TargetMode="External"/><Relationship Id="rId1" Type="http://schemas.openxmlformats.org/officeDocument/2006/relationships/image" Target="http://tourboss.co.kr/toadmin/TCPDF/erp/images/b2b_month_top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209550</xdr:rowOff>
    </xdr:from>
    <xdr:to>
      <xdr:col>9</xdr:col>
      <xdr:colOff>19050</xdr:colOff>
      <xdr:row>1</xdr:row>
      <xdr:rowOff>676275</xdr:rowOff>
    </xdr:to>
    <xdr:pic>
      <xdr:nvPicPr>
        <xdr:cNvPr id="1025" name="Picture 1" descr="http://tourboss.co.kr/toadmin/TCPDF/erp/images/b2b_month_top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9550"/>
          <a:ext cx="723900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22</xdr:row>
      <xdr:rowOff>219075</xdr:rowOff>
    </xdr:from>
    <xdr:to>
      <xdr:col>9</xdr:col>
      <xdr:colOff>200025</xdr:colOff>
      <xdr:row>23</xdr:row>
      <xdr:rowOff>266700</xdr:rowOff>
    </xdr:to>
    <xdr:pic>
      <xdr:nvPicPr>
        <xdr:cNvPr id="1026" name="Picture 2" descr="http://tourboss.co.kr/toadmin/TCPDF/erp/images/b2b_month_bottom.jp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96050"/>
          <a:ext cx="72390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BreakPreview" zoomScaleNormal="100" zoomScaleSheetLayoutView="100" workbookViewId="0">
      <selection activeCell="A15" sqref="A15:J15"/>
    </sheetView>
  </sheetViews>
  <sheetFormatPr defaultRowHeight="16.5" x14ac:dyDescent="0.3"/>
  <cols>
    <col min="1" max="1" width="8.125" bestFit="1" customWidth="1"/>
    <col min="2" max="2" width="4.125" bestFit="1" customWidth="1"/>
    <col min="3" max="3" width="9.75" bestFit="1" customWidth="1"/>
    <col min="4" max="4" width="36" bestFit="1" customWidth="1"/>
    <col min="6" max="6" width="4.875" bestFit="1" customWidth="1"/>
    <col min="7" max="8" width="8" bestFit="1" customWidth="1"/>
    <col min="9" max="9" width="10.75" customWidth="1"/>
    <col min="10" max="10" width="10.125" customWidth="1"/>
    <col min="11" max="11" width="1.75" customWidth="1"/>
  </cols>
  <sheetData>
    <row r="1" spans="1:10" ht="63.75" customHeight="1" x14ac:dyDescent="0.3">
      <c r="A1" s="68"/>
      <c r="B1" s="69"/>
      <c r="C1" s="69"/>
      <c r="D1" s="69"/>
      <c r="E1" s="69"/>
      <c r="F1" s="69"/>
      <c r="G1" s="69"/>
      <c r="H1" s="69"/>
      <c r="I1" s="69"/>
      <c r="J1" s="70"/>
    </row>
    <row r="2" spans="1:10" ht="63.75" customHeigh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0" x14ac:dyDescent="0.3">
      <c r="A3" s="16" t="s">
        <v>0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x14ac:dyDescent="0.3">
      <c r="A4" s="13" t="s">
        <v>1</v>
      </c>
      <c r="B4" s="62" t="s">
        <v>1</v>
      </c>
      <c r="C4" s="21"/>
      <c r="D4" s="2" t="s">
        <v>2</v>
      </c>
      <c r="E4" s="62" t="s">
        <v>3</v>
      </c>
      <c r="F4" s="20"/>
      <c r="G4" s="21"/>
      <c r="H4" s="74" t="s">
        <v>4</v>
      </c>
      <c r="I4" s="75"/>
      <c r="J4" s="76"/>
    </row>
    <row r="5" spans="1:10" x14ac:dyDescent="0.3">
      <c r="A5" s="14"/>
      <c r="B5" s="62" t="s">
        <v>5</v>
      </c>
      <c r="C5" s="21"/>
      <c r="D5" s="2" t="s">
        <v>6</v>
      </c>
      <c r="E5" s="40" t="s">
        <v>7</v>
      </c>
      <c r="F5" s="41"/>
      <c r="G5" s="3" t="s">
        <v>8</v>
      </c>
      <c r="H5" s="79" t="s">
        <v>9</v>
      </c>
      <c r="I5" s="80"/>
      <c r="J5" s="81"/>
    </row>
    <row r="6" spans="1:10" x14ac:dyDescent="0.3">
      <c r="A6" s="15"/>
      <c r="B6" s="62" t="s">
        <v>10</v>
      </c>
      <c r="C6" s="21"/>
      <c r="D6" s="1"/>
      <c r="E6" s="77"/>
      <c r="F6" s="78"/>
      <c r="G6" s="3" t="s">
        <v>11</v>
      </c>
      <c r="H6" s="22"/>
      <c r="I6" s="23"/>
      <c r="J6" s="24"/>
    </row>
    <row r="7" spans="1:10" ht="15" customHeight="1" x14ac:dyDescent="0.3">
      <c r="A7" s="31"/>
      <c r="B7" s="23"/>
      <c r="C7" s="23"/>
      <c r="D7" s="23"/>
      <c r="E7" s="23"/>
      <c r="F7" s="23"/>
      <c r="G7" s="23"/>
      <c r="H7" s="23"/>
      <c r="I7" s="23"/>
      <c r="J7" s="24"/>
    </row>
    <row r="8" spans="1:10" ht="16.5" customHeight="1" x14ac:dyDescent="0.3">
      <c r="A8" s="32" t="s">
        <v>34</v>
      </c>
      <c r="B8" s="33"/>
      <c r="C8" s="33"/>
      <c r="D8" s="34"/>
      <c r="E8" s="65">
        <f>H14</f>
        <v>225000</v>
      </c>
      <c r="F8" s="66"/>
      <c r="G8" s="66"/>
      <c r="H8" s="66"/>
      <c r="I8" s="66"/>
      <c r="J8" s="67"/>
    </row>
    <row r="9" spans="1:10" x14ac:dyDescent="0.3">
      <c r="A9" s="54" t="s">
        <v>12</v>
      </c>
      <c r="B9" s="55"/>
      <c r="C9" s="56"/>
      <c r="D9" s="3" t="s">
        <v>13</v>
      </c>
      <c r="E9" s="60" t="s">
        <v>14</v>
      </c>
      <c r="F9" s="55"/>
      <c r="G9" s="56"/>
      <c r="H9" s="3" t="s">
        <v>15</v>
      </c>
      <c r="I9" s="62" t="s">
        <v>16</v>
      </c>
      <c r="J9" s="63"/>
    </row>
    <row r="10" spans="1:10" ht="16.5" customHeight="1" x14ac:dyDescent="0.3">
      <c r="A10" s="57"/>
      <c r="B10" s="58"/>
      <c r="C10" s="59"/>
      <c r="D10" s="4" t="s">
        <v>37</v>
      </c>
      <c r="E10" s="61"/>
      <c r="F10" s="58"/>
      <c r="G10" s="59"/>
      <c r="H10" s="4" t="s">
        <v>30</v>
      </c>
      <c r="I10" s="64" t="s">
        <v>38</v>
      </c>
      <c r="J10" s="53"/>
    </row>
    <row r="11" spans="1:10" ht="15" customHeight="1" x14ac:dyDescent="0.3">
      <c r="A11" s="31"/>
      <c r="B11" s="23"/>
      <c r="C11" s="23"/>
      <c r="D11" s="23"/>
      <c r="E11" s="23"/>
      <c r="F11" s="23"/>
      <c r="G11" s="23"/>
      <c r="H11" s="23"/>
      <c r="I11" s="23"/>
      <c r="J11" s="24"/>
    </row>
    <row r="12" spans="1:10" ht="26.25" customHeight="1" x14ac:dyDescent="0.3">
      <c r="A12" s="35" t="s">
        <v>17</v>
      </c>
      <c r="B12" s="5" t="s">
        <v>18</v>
      </c>
      <c r="C12" s="5" t="s">
        <v>19</v>
      </c>
      <c r="D12" s="5" t="s">
        <v>20</v>
      </c>
      <c r="E12" s="5" t="s">
        <v>21</v>
      </c>
      <c r="F12" s="5" t="s">
        <v>22</v>
      </c>
      <c r="G12" s="5" t="s">
        <v>23</v>
      </c>
      <c r="H12" s="5" t="s">
        <v>24</v>
      </c>
      <c r="I12" s="50" t="s">
        <v>25</v>
      </c>
      <c r="J12" s="51"/>
    </row>
    <row r="13" spans="1:10" x14ac:dyDescent="0.3">
      <c r="A13" s="36"/>
      <c r="B13" s="4">
        <v>1</v>
      </c>
      <c r="C13" s="6">
        <v>45928</v>
      </c>
      <c r="D13" s="7" t="s">
        <v>26</v>
      </c>
      <c r="E13" s="4">
        <v>1</v>
      </c>
      <c r="F13" s="4" t="s">
        <v>27</v>
      </c>
      <c r="G13" s="8">
        <v>225000</v>
      </c>
      <c r="H13" s="8">
        <v>225000</v>
      </c>
      <c r="I13" s="52" t="s">
        <v>35</v>
      </c>
      <c r="J13" s="53"/>
    </row>
    <row r="14" spans="1:10" x14ac:dyDescent="0.3">
      <c r="A14" s="37"/>
      <c r="B14" s="1"/>
      <c r="C14" s="38" t="s">
        <v>24</v>
      </c>
      <c r="D14" s="39"/>
      <c r="E14" s="9">
        <v>1</v>
      </c>
      <c r="F14" s="10"/>
      <c r="G14" s="10"/>
      <c r="H14" s="11">
        <f>SUM(H13)</f>
        <v>225000</v>
      </c>
      <c r="I14" s="10"/>
      <c r="J14" s="12"/>
    </row>
    <row r="15" spans="1:10" ht="15" customHeight="1" x14ac:dyDescent="0.3">
      <c r="A15" s="31"/>
      <c r="B15" s="23"/>
      <c r="C15" s="23"/>
      <c r="D15" s="23"/>
      <c r="E15" s="23"/>
      <c r="F15" s="23"/>
      <c r="G15" s="23"/>
      <c r="H15" s="23"/>
      <c r="I15" s="23"/>
      <c r="J15" s="24"/>
    </row>
    <row r="16" spans="1:10" x14ac:dyDescent="0.3">
      <c r="A16" s="13" t="s">
        <v>28</v>
      </c>
      <c r="B16" s="40" t="s">
        <v>31</v>
      </c>
      <c r="C16" s="41"/>
      <c r="D16" s="44" t="s">
        <v>29</v>
      </c>
      <c r="E16" s="45"/>
      <c r="F16" s="45"/>
      <c r="G16" s="45"/>
      <c r="H16" s="45"/>
      <c r="I16" s="45"/>
      <c r="J16" s="46"/>
    </row>
    <row r="17" spans="1:10" x14ac:dyDescent="0.3">
      <c r="A17" s="14"/>
      <c r="B17" s="42"/>
      <c r="C17" s="43"/>
      <c r="D17" s="47" t="s">
        <v>32</v>
      </c>
      <c r="E17" s="48"/>
      <c r="F17" s="48"/>
      <c r="G17" s="48"/>
      <c r="H17" s="48"/>
      <c r="I17" s="48"/>
      <c r="J17" s="49"/>
    </row>
    <row r="18" spans="1:10" x14ac:dyDescent="0.3">
      <c r="A18" s="15"/>
      <c r="B18" s="42"/>
      <c r="C18" s="43"/>
      <c r="D18" s="47" t="s">
        <v>33</v>
      </c>
      <c r="E18" s="48"/>
      <c r="F18" s="48"/>
      <c r="G18" s="48"/>
      <c r="H18" s="48"/>
      <c r="I18" s="48"/>
      <c r="J18" s="49"/>
    </row>
    <row r="19" spans="1:10" ht="15" customHeight="1" x14ac:dyDescent="0.3">
      <c r="A19" s="31"/>
      <c r="B19" s="23"/>
      <c r="C19" s="23"/>
      <c r="D19" s="23"/>
      <c r="E19" s="23"/>
      <c r="F19" s="23"/>
      <c r="G19" s="23"/>
      <c r="H19" s="23"/>
      <c r="I19" s="23"/>
      <c r="J19" s="24"/>
    </row>
    <row r="20" spans="1:10" x14ac:dyDescent="0.3">
      <c r="A20" s="16" t="s">
        <v>28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x14ac:dyDescent="0.3">
      <c r="A21" s="19" t="s">
        <v>25</v>
      </c>
      <c r="B21" s="20"/>
      <c r="C21" s="21"/>
      <c r="D21" s="22" t="s">
        <v>36</v>
      </c>
      <c r="E21" s="23"/>
      <c r="F21" s="23"/>
      <c r="G21" s="23"/>
      <c r="H21" s="23"/>
      <c r="I21" s="23"/>
      <c r="J21" s="24"/>
    </row>
    <row r="22" spans="1:10" x14ac:dyDescent="0.3">
      <c r="A22" s="31"/>
      <c r="B22" s="23"/>
      <c r="C22" s="23"/>
      <c r="D22" s="23"/>
      <c r="E22" s="23"/>
      <c r="F22" s="23"/>
      <c r="G22" s="23"/>
      <c r="H22" s="23"/>
      <c r="I22" s="23"/>
      <c r="J22" s="24"/>
    </row>
    <row r="23" spans="1:10" ht="73.5" customHeight="1" x14ac:dyDescent="0.3">
      <c r="A23" s="25"/>
      <c r="B23" s="26"/>
      <c r="C23" s="26"/>
      <c r="D23" s="26"/>
      <c r="E23" s="26"/>
      <c r="F23" s="26"/>
      <c r="G23" s="26"/>
      <c r="H23" s="26"/>
      <c r="I23" s="26"/>
      <c r="J23" s="27"/>
    </row>
    <row r="24" spans="1:10" ht="37.5" customHeight="1" x14ac:dyDescent="0.3">
      <c r="A24" s="28"/>
      <c r="B24" s="29"/>
      <c r="C24" s="29"/>
      <c r="D24" s="29"/>
      <c r="E24" s="29"/>
      <c r="F24" s="29"/>
      <c r="G24" s="29"/>
      <c r="H24" s="29"/>
      <c r="I24" s="29"/>
      <c r="J24" s="30"/>
    </row>
  </sheetData>
  <mergeCells count="35">
    <mergeCell ref="I9:J9"/>
    <mergeCell ref="I10:J10"/>
    <mergeCell ref="E8:J8"/>
    <mergeCell ref="A1:J2"/>
    <mergeCell ref="A3:J3"/>
    <mergeCell ref="A4:A6"/>
    <mergeCell ref="B4:C4"/>
    <mergeCell ref="E4:G4"/>
    <mergeCell ref="H4:J4"/>
    <mergeCell ref="B5:C5"/>
    <mergeCell ref="E5:F6"/>
    <mergeCell ref="H5:J5"/>
    <mergeCell ref="B6:C6"/>
    <mergeCell ref="H6:J6"/>
    <mergeCell ref="A7:J7"/>
    <mergeCell ref="A11:J11"/>
    <mergeCell ref="A15:J15"/>
    <mergeCell ref="A19:J19"/>
    <mergeCell ref="A22:J22"/>
    <mergeCell ref="A8:D8"/>
    <mergeCell ref="A12:A14"/>
    <mergeCell ref="C14:D14"/>
    <mergeCell ref="B16:C18"/>
    <mergeCell ref="D16:J16"/>
    <mergeCell ref="D17:J17"/>
    <mergeCell ref="D18:J18"/>
    <mergeCell ref="I12:J12"/>
    <mergeCell ref="I13:J13"/>
    <mergeCell ref="A9:C10"/>
    <mergeCell ref="E9:G10"/>
    <mergeCell ref="A16:A18"/>
    <mergeCell ref="A20:J20"/>
    <mergeCell ref="A21:C21"/>
    <mergeCell ref="D21:J21"/>
    <mergeCell ref="A23:J24"/>
  </mergeCells>
  <phoneticPr fontId="23" type="noConversion"/>
  <pageMargins left="0.75" right="0.75" top="1" bottom="1" header="0.5" footer="0.5"/>
  <pageSetup scale="74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cp:lastPrinted>2025-09-01T06:40:49Z</cp:lastPrinted>
  <dcterms:created xsi:type="dcterms:W3CDTF">2025-08-29T05:04:25Z</dcterms:created>
  <dcterms:modified xsi:type="dcterms:W3CDTF">2025-09-30T05:15:33Z</dcterms:modified>
</cp:coreProperties>
</file>