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65" activeTab="2"/>
  </bookViews>
  <sheets>
    <sheet name="24-25현장" sheetId="2" r:id="rId1"/>
    <sheet name="25-26현장" sheetId="3" r:id="rId2"/>
    <sheet name="하프PKG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5" i="2"/>
</calcChain>
</file>

<file path=xl/sharedStrings.xml><?xml version="1.0" encoding="utf-8"?>
<sst xmlns="http://schemas.openxmlformats.org/spreadsheetml/2006/main" count="77" uniqueCount="41">
  <si>
    <t>품목</t>
    <phoneticPr fontId="1" type="noConversion"/>
  </si>
  <si>
    <t>1일차</t>
    <phoneticPr fontId="1" type="noConversion"/>
  </si>
  <si>
    <t>B2C</t>
    <phoneticPr fontId="1" type="noConversion"/>
  </si>
  <si>
    <t>고글</t>
    <phoneticPr fontId="1" type="noConversion"/>
  </si>
  <si>
    <t>오션월드</t>
    <phoneticPr fontId="1" type="noConversion"/>
  </si>
  <si>
    <t>2일차</t>
    <phoneticPr fontId="1" type="noConversion"/>
  </si>
  <si>
    <t>장비+리프트(주중)</t>
    <phoneticPr fontId="1" type="noConversion"/>
  </si>
  <si>
    <t>장비+리프트(토,일,공휴일)</t>
    <phoneticPr fontId="1" type="noConversion"/>
  </si>
  <si>
    <t>조식(셰프스키친)</t>
    <phoneticPr fontId="1" type="noConversion"/>
  </si>
  <si>
    <t>스키복</t>
    <phoneticPr fontId="1" type="noConversion"/>
  </si>
  <si>
    <t>헬멧</t>
    <phoneticPr fontId="1" type="noConversion"/>
  </si>
  <si>
    <t>고글</t>
    <phoneticPr fontId="1" type="noConversion"/>
  </si>
  <si>
    <t>오션월드</t>
    <phoneticPr fontId="1" type="noConversion"/>
  </si>
  <si>
    <t>구분</t>
    <phoneticPr fontId="1" type="noConversion"/>
  </si>
  <si>
    <t>렌탈+무빙워크(주중)</t>
    <phoneticPr fontId="1" type="noConversion"/>
  </si>
  <si>
    <t>렌탈+무빙워크(토/일/공휴일)</t>
    <phoneticPr fontId="1" type="noConversion"/>
  </si>
  <si>
    <t>리프트(주중)</t>
    <phoneticPr fontId="1" type="noConversion"/>
  </si>
  <si>
    <t>리프트(토/일/공휴일)</t>
    <phoneticPr fontId="1" type="noConversion"/>
  </si>
  <si>
    <t>렌탈+리프트(토/일/공휴일)=야간스키</t>
    <phoneticPr fontId="1" type="noConversion"/>
  </si>
  <si>
    <t>렌탈+리프트(주중)=야간스키</t>
    <phoneticPr fontId="1" type="noConversion"/>
  </si>
  <si>
    <t>오션월드(찜질방포함)</t>
    <phoneticPr fontId="1" type="noConversion"/>
  </si>
  <si>
    <t>오션월드(찜질방불포함)</t>
    <phoneticPr fontId="1" type="noConversion"/>
  </si>
  <si>
    <t>스노위랜드(주중)</t>
    <phoneticPr fontId="1" type="noConversion"/>
  </si>
  <si>
    <t>스노위랜드(토/일/공휴일)</t>
    <phoneticPr fontId="1" type="noConversion"/>
  </si>
  <si>
    <t>곤돌라 대인</t>
    <phoneticPr fontId="1" type="noConversion"/>
  </si>
  <si>
    <t>곤돌라 소인</t>
    <phoneticPr fontId="1" type="noConversion"/>
  </si>
  <si>
    <t>프라이빗 스키 강습</t>
    <phoneticPr fontId="1" type="noConversion"/>
  </si>
  <si>
    <t>프라이빗 보드 강습</t>
    <phoneticPr fontId="1" type="noConversion"/>
  </si>
  <si>
    <t>항목</t>
    <phoneticPr fontId="1" type="noConversion"/>
  </si>
  <si>
    <t>판매가</t>
    <phoneticPr fontId="1" type="noConversion"/>
  </si>
  <si>
    <t>입금가</t>
    <phoneticPr fontId="1" type="noConversion"/>
  </si>
  <si>
    <t>2024-2025 SONO 스키투어 현장 옵션 판매가</t>
    <phoneticPr fontId="1" type="noConversion"/>
  </si>
  <si>
    <t>가이드수수료</t>
    <phoneticPr fontId="1" type="noConversion"/>
  </si>
  <si>
    <t>2025-2026 SONO 스키투어 현장 옵션 판매가</t>
    <phoneticPr fontId="1" type="noConversion"/>
  </si>
  <si>
    <t>2024-2025 SONO 스키투어 현장 옵션 판매가</t>
    <phoneticPr fontId="1" type="noConversion"/>
  </si>
  <si>
    <t>프라이빗 스키 강습 (2시간)</t>
    <phoneticPr fontId="1" type="noConversion"/>
  </si>
  <si>
    <t>프라이빗 보드 강습 (2시간)</t>
    <phoneticPr fontId="1" type="noConversion"/>
  </si>
  <si>
    <t>소노위(주말)</t>
    <phoneticPr fontId="1" type="noConversion"/>
  </si>
  <si>
    <t>스노위(주중)</t>
    <phoneticPr fontId="1" type="noConversion"/>
  </si>
  <si>
    <t>비발디 스키투어 하프 PKG 옵션값 금액</t>
    <phoneticPr fontId="1" type="noConversion"/>
  </si>
  <si>
    <t>원가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</si>
</sst>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33618</xdr:colOff>
      <xdr:row>1</xdr:row>
      <xdr:rowOff>179294</xdr:rowOff>
    </xdr:from>
    <xdr:to>
      <xdr:col>9</xdr:col>
      <xdr:colOff>575573</xdr:colOff>
      <xdr:row>13</xdr:row>
      <xdr:rowOff>34872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9059" y="392206"/>
          <a:ext cx="3276190" cy="3419048"/>
        </a:xfrm>
        <a:prstGeom prst="rect">
          <a:avLst/>
        </a:prstGeom>
      </xdr:spPr>
    </xdr:pic>
    <xdr:clientData/>
  </xdr:twoCellAnchor>
  <xdr:twoCellAnchor editAs="oneCell">
    <xdr:from>
      <xdr:col>5</xdr:col>
      <xdr:colOff>78443</xdr:colOff>
      <xdr:row>13</xdr:row>
      <xdr:rowOff>145677</xdr:rowOff>
    </xdr:from>
    <xdr:to>
      <xdr:col>9</xdr:col>
      <xdr:colOff>515471</xdr:colOff>
      <xdr:row>27</xdr:row>
      <xdr:rowOff>49190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3884" y="3922059"/>
          <a:ext cx="3171263" cy="3332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J7" sqref="J7"/>
    </sheetView>
  </sheetViews>
  <sheetFormatPr defaultRowHeight="16.5" x14ac:dyDescent="0.3"/>
  <cols>
    <col min="2" max="2" width="35.625" customWidth="1"/>
    <col min="3" max="5" width="13.75" style="1" customWidth="1"/>
  </cols>
  <sheetData>
    <row r="2" spans="2:5" ht="17.25" thickBot="1" x14ac:dyDescent="0.35"/>
    <row r="3" spans="2:5" ht="25.5" customHeight="1" thickBot="1" x14ac:dyDescent="0.35">
      <c r="B3" s="17" t="s">
        <v>31</v>
      </c>
      <c r="C3" s="18"/>
      <c r="D3" s="18"/>
      <c r="E3" s="19"/>
    </row>
    <row r="4" spans="2:5" ht="22.5" customHeight="1" x14ac:dyDescent="0.3">
      <c r="B4" s="11" t="s">
        <v>28</v>
      </c>
      <c r="C4" s="5" t="s">
        <v>29</v>
      </c>
      <c r="D4" s="2" t="s">
        <v>30</v>
      </c>
      <c r="E4" s="8" t="s">
        <v>32</v>
      </c>
    </row>
    <row r="5" spans="2:5" ht="24" customHeight="1" x14ac:dyDescent="0.3">
      <c r="B5" s="12" t="s">
        <v>14</v>
      </c>
      <c r="C5" s="6">
        <v>50000</v>
      </c>
      <c r="D5" s="3">
        <v>45000</v>
      </c>
      <c r="E5" s="9">
        <f>C5-D5</f>
        <v>5000</v>
      </c>
    </row>
    <row r="6" spans="2:5" ht="24" customHeight="1" x14ac:dyDescent="0.3">
      <c r="B6" s="12" t="s">
        <v>15</v>
      </c>
      <c r="C6" s="6">
        <v>60000</v>
      </c>
      <c r="D6" s="3">
        <v>55000</v>
      </c>
      <c r="E6" s="9">
        <f t="shared" ref="E6:E18" si="0">C6-D6</f>
        <v>5000</v>
      </c>
    </row>
    <row r="7" spans="2:5" ht="24" customHeight="1" x14ac:dyDescent="0.3">
      <c r="B7" s="12" t="s">
        <v>16</v>
      </c>
      <c r="C7" s="6">
        <v>35000</v>
      </c>
      <c r="D7" s="3">
        <v>25000</v>
      </c>
      <c r="E7" s="9">
        <f t="shared" si="0"/>
        <v>10000</v>
      </c>
    </row>
    <row r="8" spans="2:5" ht="24" customHeight="1" x14ac:dyDescent="0.3">
      <c r="B8" s="12" t="s">
        <v>17</v>
      </c>
      <c r="C8" s="6">
        <v>40000</v>
      </c>
      <c r="D8" s="3">
        <v>30000</v>
      </c>
      <c r="E8" s="9">
        <f t="shared" si="0"/>
        <v>10000</v>
      </c>
    </row>
    <row r="9" spans="2:5" ht="24" customHeight="1" x14ac:dyDescent="0.3">
      <c r="B9" s="12" t="s">
        <v>19</v>
      </c>
      <c r="C9" s="6">
        <v>70000</v>
      </c>
      <c r="D9" s="3">
        <v>60000</v>
      </c>
      <c r="E9" s="9">
        <f t="shared" si="0"/>
        <v>10000</v>
      </c>
    </row>
    <row r="10" spans="2:5" ht="24" customHeight="1" x14ac:dyDescent="0.3">
      <c r="B10" s="12" t="s">
        <v>18</v>
      </c>
      <c r="C10" s="6">
        <v>80000</v>
      </c>
      <c r="D10" s="3">
        <v>7000</v>
      </c>
      <c r="E10" s="9">
        <f t="shared" si="0"/>
        <v>73000</v>
      </c>
    </row>
    <row r="11" spans="2:5" ht="24" customHeight="1" x14ac:dyDescent="0.3">
      <c r="B11" s="12" t="s">
        <v>20</v>
      </c>
      <c r="C11" s="6">
        <v>42000</v>
      </c>
      <c r="D11" s="3">
        <v>37000</v>
      </c>
      <c r="E11" s="9">
        <f t="shared" si="0"/>
        <v>5000</v>
      </c>
    </row>
    <row r="12" spans="2:5" ht="24" customHeight="1" x14ac:dyDescent="0.3">
      <c r="B12" s="12" t="s">
        <v>21</v>
      </c>
      <c r="C12" s="6">
        <v>37000</v>
      </c>
      <c r="D12" s="3">
        <v>32000</v>
      </c>
      <c r="E12" s="9">
        <f t="shared" si="0"/>
        <v>5000</v>
      </c>
    </row>
    <row r="13" spans="2:5" ht="24" customHeight="1" x14ac:dyDescent="0.3">
      <c r="B13" s="12" t="s">
        <v>22</v>
      </c>
      <c r="C13" s="6">
        <v>38000</v>
      </c>
      <c r="D13" s="3">
        <v>35000</v>
      </c>
      <c r="E13" s="9">
        <f t="shared" si="0"/>
        <v>3000</v>
      </c>
    </row>
    <row r="14" spans="2:5" ht="24" customHeight="1" x14ac:dyDescent="0.3">
      <c r="B14" s="12" t="s">
        <v>23</v>
      </c>
      <c r="C14" s="6">
        <v>40000</v>
      </c>
      <c r="D14" s="3">
        <v>35000</v>
      </c>
      <c r="E14" s="9">
        <f t="shared" si="0"/>
        <v>5000</v>
      </c>
    </row>
    <row r="15" spans="2:5" ht="24" customHeight="1" x14ac:dyDescent="0.3">
      <c r="B15" s="12" t="s">
        <v>24</v>
      </c>
      <c r="C15" s="6">
        <v>120000</v>
      </c>
      <c r="D15" s="3">
        <v>10000</v>
      </c>
      <c r="E15" s="9">
        <f t="shared" si="0"/>
        <v>110000</v>
      </c>
    </row>
    <row r="16" spans="2:5" ht="24" customHeight="1" x14ac:dyDescent="0.3">
      <c r="B16" s="12" t="s">
        <v>25</v>
      </c>
      <c r="C16" s="6">
        <v>9000</v>
      </c>
      <c r="D16" s="3">
        <v>8000</v>
      </c>
      <c r="E16" s="9">
        <f t="shared" si="0"/>
        <v>1000</v>
      </c>
    </row>
    <row r="17" spans="2:5" ht="24" customHeight="1" x14ac:dyDescent="0.3">
      <c r="B17" s="12" t="s">
        <v>26</v>
      </c>
      <c r="C17" s="6">
        <v>300000</v>
      </c>
      <c r="D17" s="3">
        <v>150000</v>
      </c>
      <c r="E17" s="9">
        <f t="shared" si="0"/>
        <v>150000</v>
      </c>
    </row>
    <row r="18" spans="2:5" ht="24" customHeight="1" thickBot="1" x14ac:dyDescent="0.35">
      <c r="B18" s="13" t="s">
        <v>27</v>
      </c>
      <c r="C18" s="7">
        <v>300000</v>
      </c>
      <c r="D18" s="4">
        <v>150000</v>
      </c>
      <c r="E18" s="10">
        <f t="shared" si="0"/>
        <v>150000</v>
      </c>
    </row>
  </sheetData>
  <mergeCells count="1">
    <mergeCell ref="B3:E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zoomScale="85" zoomScaleNormal="85" workbookViewId="0">
      <selection activeCell="O18" sqref="O18"/>
    </sheetView>
  </sheetViews>
  <sheetFormatPr defaultRowHeight="16.5" x14ac:dyDescent="0.3"/>
  <cols>
    <col min="2" max="2" width="35.625" customWidth="1"/>
    <col min="3" max="5" width="13.75" style="1" customWidth="1"/>
    <col min="11" max="11" width="35.625" customWidth="1"/>
    <col min="12" max="14" width="13.75" style="1" customWidth="1"/>
  </cols>
  <sheetData>
    <row r="2" spans="2:14" ht="17.25" thickBot="1" x14ac:dyDescent="0.35"/>
    <row r="3" spans="2:14" ht="25.5" customHeight="1" thickBot="1" x14ac:dyDescent="0.35">
      <c r="B3" s="17" t="s">
        <v>34</v>
      </c>
      <c r="C3" s="18"/>
      <c r="D3" s="18"/>
      <c r="E3" s="19"/>
      <c r="K3" s="14" t="s">
        <v>33</v>
      </c>
      <c r="L3" s="15"/>
      <c r="M3" s="15"/>
      <c r="N3" s="16"/>
    </row>
    <row r="4" spans="2:14" ht="22.5" customHeight="1" x14ac:dyDescent="0.3">
      <c r="B4" s="11" t="s">
        <v>28</v>
      </c>
      <c r="C4" s="5" t="s">
        <v>29</v>
      </c>
      <c r="D4" s="2" t="s">
        <v>30</v>
      </c>
      <c r="E4" s="8" t="s">
        <v>32</v>
      </c>
      <c r="K4" s="11" t="s">
        <v>28</v>
      </c>
      <c r="L4" s="5" t="s">
        <v>29</v>
      </c>
      <c r="M4" s="2" t="s">
        <v>30</v>
      </c>
      <c r="N4" s="8" t="s">
        <v>32</v>
      </c>
    </row>
    <row r="5" spans="2:14" ht="24" customHeight="1" x14ac:dyDescent="0.3">
      <c r="B5" s="12" t="s">
        <v>14</v>
      </c>
      <c r="C5" s="6">
        <v>50000</v>
      </c>
      <c r="D5" s="3">
        <v>45000</v>
      </c>
      <c r="E5" s="9">
        <f>C5-D5</f>
        <v>5000</v>
      </c>
      <c r="K5" s="12" t="s">
        <v>14</v>
      </c>
      <c r="L5" s="6">
        <v>55000</v>
      </c>
      <c r="M5" s="3">
        <v>50000</v>
      </c>
      <c r="N5" s="9">
        <f>L5-M5</f>
        <v>5000</v>
      </c>
    </row>
    <row r="6" spans="2:14" ht="24" customHeight="1" x14ac:dyDescent="0.3">
      <c r="B6" s="12" t="s">
        <v>15</v>
      </c>
      <c r="C6" s="6">
        <v>60000</v>
      </c>
      <c r="D6" s="3">
        <v>55000</v>
      </c>
      <c r="E6" s="9">
        <f t="shared" ref="E6:E18" si="0">C6-D6</f>
        <v>5000</v>
      </c>
      <c r="K6" s="12" t="s">
        <v>15</v>
      </c>
      <c r="L6" s="6">
        <v>65000</v>
      </c>
      <c r="M6" s="3">
        <v>60000</v>
      </c>
      <c r="N6" s="9">
        <f t="shared" ref="N6:N18" si="1">L6-M6</f>
        <v>5000</v>
      </c>
    </row>
    <row r="7" spans="2:14" ht="24" customHeight="1" x14ac:dyDescent="0.3">
      <c r="B7" s="12" t="s">
        <v>16</v>
      </c>
      <c r="C7" s="6">
        <v>35000</v>
      </c>
      <c r="D7" s="3">
        <v>25000</v>
      </c>
      <c r="E7" s="9">
        <f t="shared" si="0"/>
        <v>10000</v>
      </c>
      <c r="K7" s="12" t="s">
        <v>16</v>
      </c>
      <c r="L7" s="6">
        <v>40000</v>
      </c>
      <c r="M7" s="3">
        <v>30000</v>
      </c>
      <c r="N7" s="9">
        <f t="shared" si="1"/>
        <v>10000</v>
      </c>
    </row>
    <row r="8" spans="2:14" ht="24" customHeight="1" x14ac:dyDescent="0.3">
      <c r="B8" s="12" t="s">
        <v>17</v>
      </c>
      <c r="C8" s="6">
        <v>40000</v>
      </c>
      <c r="D8" s="3">
        <v>30000</v>
      </c>
      <c r="E8" s="9">
        <f t="shared" si="0"/>
        <v>10000</v>
      </c>
      <c r="K8" s="12" t="s">
        <v>17</v>
      </c>
      <c r="L8" s="6">
        <v>45000</v>
      </c>
      <c r="M8" s="3">
        <v>35000</v>
      </c>
      <c r="N8" s="9">
        <f t="shared" si="1"/>
        <v>10000</v>
      </c>
    </row>
    <row r="9" spans="2:14" ht="24" customHeight="1" x14ac:dyDescent="0.3">
      <c r="B9" s="12" t="s">
        <v>19</v>
      </c>
      <c r="C9" s="6">
        <v>70000</v>
      </c>
      <c r="D9" s="3">
        <v>60000</v>
      </c>
      <c r="E9" s="9">
        <f t="shared" si="0"/>
        <v>10000</v>
      </c>
      <c r="K9" s="12" t="s">
        <v>19</v>
      </c>
      <c r="L9" s="6">
        <v>75000</v>
      </c>
      <c r="M9" s="3">
        <v>65000</v>
      </c>
      <c r="N9" s="9">
        <f t="shared" si="1"/>
        <v>10000</v>
      </c>
    </row>
    <row r="10" spans="2:14" ht="24" customHeight="1" x14ac:dyDescent="0.3">
      <c r="B10" s="12" t="s">
        <v>18</v>
      </c>
      <c r="C10" s="6">
        <v>80000</v>
      </c>
      <c r="D10" s="3">
        <v>75000</v>
      </c>
      <c r="E10" s="9">
        <f t="shared" si="0"/>
        <v>5000</v>
      </c>
      <c r="K10" s="12" t="s">
        <v>18</v>
      </c>
      <c r="L10" s="6">
        <v>85000</v>
      </c>
      <c r="M10" s="3">
        <v>75000</v>
      </c>
      <c r="N10" s="9">
        <f t="shared" si="1"/>
        <v>10000</v>
      </c>
    </row>
    <row r="11" spans="2:14" ht="24" customHeight="1" x14ac:dyDescent="0.3">
      <c r="B11" s="12" t="s">
        <v>20</v>
      </c>
      <c r="C11" s="6">
        <v>42000</v>
      </c>
      <c r="D11" s="3">
        <v>37000</v>
      </c>
      <c r="E11" s="9">
        <f t="shared" si="0"/>
        <v>5000</v>
      </c>
      <c r="K11" s="12" t="s">
        <v>20</v>
      </c>
      <c r="L11" s="6">
        <v>42000</v>
      </c>
      <c r="M11" s="3">
        <v>37000</v>
      </c>
      <c r="N11" s="9">
        <f t="shared" si="1"/>
        <v>5000</v>
      </c>
    </row>
    <row r="12" spans="2:14" ht="24" customHeight="1" x14ac:dyDescent="0.3">
      <c r="B12" s="12" t="s">
        <v>21</v>
      </c>
      <c r="C12" s="6">
        <v>37000</v>
      </c>
      <c r="D12" s="3">
        <v>32000</v>
      </c>
      <c r="E12" s="9">
        <f t="shared" si="0"/>
        <v>5000</v>
      </c>
      <c r="K12" s="12" t="s">
        <v>21</v>
      </c>
      <c r="L12" s="6">
        <v>37000</v>
      </c>
      <c r="M12" s="3">
        <v>32000</v>
      </c>
      <c r="N12" s="9">
        <f t="shared" si="1"/>
        <v>5000</v>
      </c>
    </row>
    <row r="13" spans="2:14" ht="24" customHeight="1" x14ac:dyDescent="0.3">
      <c r="B13" s="12" t="s">
        <v>22</v>
      </c>
      <c r="C13" s="6">
        <v>38000</v>
      </c>
      <c r="D13" s="3">
        <v>35000</v>
      </c>
      <c r="E13" s="9">
        <f t="shared" si="0"/>
        <v>3000</v>
      </c>
      <c r="K13" s="12" t="s">
        <v>22</v>
      </c>
      <c r="L13" s="6">
        <v>41000</v>
      </c>
      <c r="M13" s="3">
        <v>38000</v>
      </c>
      <c r="N13" s="9">
        <f t="shared" si="1"/>
        <v>3000</v>
      </c>
    </row>
    <row r="14" spans="2:14" ht="24" customHeight="1" x14ac:dyDescent="0.3">
      <c r="B14" s="12" t="s">
        <v>23</v>
      </c>
      <c r="C14" s="6">
        <v>40000</v>
      </c>
      <c r="D14" s="3">
        <v>35000</v>
      </c>
      <c r="E14" s="9">
        <f t="shared" si="0"/>
        <v>5000</v>
      </c>
      <c r="K14" s="12" t="s">
        <v>23</v>
      </c>
      <c r="L14" s="6">
        <v>43000</v>
      </c>
      <c r="M14" s="3">
        <v>40000</v>
      </c>
      <c r="N14" s="9">
        <f t="shared" si="1"/>
        <v>3000</v>
      </c>
    </row>
    <row r="15" spans="2:14" ht="24" customHeight="1" x14ac:dyDescent="0.3">
      <c r="B15" s="12" t="s">
        <v>24</v>
      </c>
      <c r="C15" s="6">
        <v>12000</v>
      </c>
      <c r="D15" s="3">
        <v>10000</v>
      </c>
      <c r="E15" s="9">
        <f t="shared" si="0"/>
        <v>2000</v>
      </c>
      <c r="K15" s="12" t="s">
        <v>24</v>
      </c>
      <c r="L15" s="6">
        <v>12000</v>
      </c>
      <c r="M15" s="3">
        <v>10000</v>
      </c>
      <c r="N15" s="9">
        <f t="shared" si="1"/>
        <v>2000</v>
      </c>
    </row>
    <row r="16" spans="2:14" ht="24" customHeight="1" x14ac:dyDescent="0.3">
      <c r="B16" s="12" t="s">
        <v>25</v>
      </c>
      <c r="C16" s="6">
        <v>9000</v>
      </c>
      <c r="D16" s="3">
        <v>8000</v>
      </c>
      <c r="E16" s="9">
        <f t="shared" si="0"/>
        <v>1000</v>
      </c>
      <c r="K16" s="12" t="s">
        <v>25</v>
      </c>
      <c r="L16" s="6">
        <v>9000</v>
      </c>
      <c r="M16" s="3">
        <v>8000</v>
      </c>
      <c r="N16" s="9">
        <f t="shared" si="1"/>
        <v>1000</v>
      </c>
    </row>
    <row r="17" spans="2:14" ht="24" customHeight="1" x14ac:dyDescent="0.3">
      <c r="B17" s="12" t="s">
        <v>35</v>
      </c>
      <c r="C17" s="6">
        <v>300000</v>
      </c>
      <c r="D17" s="3">
        <v>150000</v>
      </c>
      <c r="E17" s="9">
        <f t="shared" si="0"/>
        <v>150000</v>
      </c>
      <c r="K17" s="12" t="s">
        <v>35</v>
      </c>
      <c r="L17" s="6">
        <v>300000</v>
      </c>
      <c r="M17" s="3">
        <v>150000</v>
      </c>
      <c r="N17" s="9">
        <f t="shared" si="1"/>
        <v>150000</v>
      </c>
    </row>
    <row r="18" spans="2:14" ht="24" customHeight="1" thickBot="1" x14ac:dyDescent="0.35">
      <c r="B18" s="13" t="s">
        <v>36</v>
      </c>
      <c r="C18" s="7">
        <v>300000</v>
      </c>
      <c r="D18" s="4">
        <v>150000</v>
      </c>
      <c r="E18" s="10">
        <f t="shared" si="0"/>
        <v>150000</v>
      </c>
      <c r="K18" s="13" t="s">
        <v>36</v>
      </c>
      <c r="L18" s="7">
        <v>300000</v>
      </c>
      <c r="M18" s="4">
        <v>150000</v>
      </c>
      <c r="N18" s="10">
        <f t="shared" si="1"/>
        <v>150000</v>
      </c>
    </row>
  </sheetData>
  <mergeCells count="2">
    <mergeCell ref="B3:E3"/>
    <mergeCell ref="K3:N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9"/>
  <sheetViews>
    <sheetView tabSelected="1" workbookViewId="0">
      <selection activeCell="H10" sqref="H10"/>
    </sheetView>
  </sheetViews>
  <sheetFormatPr defaultRowHeight="16.5" x14ac:dyDescent="0.3"/>
  <cols>
    <col min="1" max="1" width="7.125" customWidth="1"/>
    <col min="3" max="3" width="25.125" bestFit="1" customWidth="1"/>
    <col min="4" max="4" width="11.75" style="25" customWidth="1"/>
    <col min="5" max="5" width="17.25" style="1" customWidth="1"/>
  </cols>
  <sheetData>
    <row r="5" spans="2:5" ht="32.25" customHeight="1" x14ac:dyDescent="0.3">
      <c r="B5" s="24" t="s">
        <v>39</v>
      </c>
      <c r="C5" s="24"/>
      <c r="D5" s="24"/>
      <c r="E5" s="24"/>
    </row>
    <row r="6" spans="2:5" ht="22.5" customHeight="1" x14ac:dyDescent="0.3">
      <c r="B6" s="26" t="s">
        <v>13</v>
      </c>
      <c r="C6" s="26" t="s">
        <v>0</v>
      </c>
      <c r="D6" s="31" t="s">
        <v>40</v>
      </c>
      <c r="E6" s="27" t="s">
        <v>2</v>
      </c>
    </row>
    <row r="7" spans="2:5" ht="20.25" customHeight="1" x14ac:dyDescent="0.3">
      <c r="B7" s="20" t="s">
        <v>1</v>
      </c>
      <c r="C7" s="21" t="s">
        <v>3</v>
      </c>
      <c r="D7" s="32">
        <v>3000</v>
      </c>
      <c r="E7" s="28">
        <v>10000</v>
      </c>
    </row>
    <row r="8" spans="2:5" ht="20.25" customHeight="1" x14ac:dyDescent="0.3">
      <c r="B8" s="20"/>
      <c r="C8" s="22" t="s">
        <v>38</v>
      </c>
      <c r="D8" s="33">
        <v>28000</v>
      </c>
      <c r="E8" s="29">
        <v>42000</v>
      </c>
    </row>
    <row r="9" spans="2:5" ht="20.25" customHeight="1" x14ac:dyDescent="0.3">
      <c r="B9" s="20"/>
      <c r="C9" s="22" t="s">
        <v>37</v>
      </c>
      <c r="D9" s="33">
        <v>31000</v>
      </c>
      <c r="E9" s="29">
        <v>45000</v>
      </c>
    </row>
    <row r="10" spans="2:5" ht="20.25" customHeight="1" x14ac:dyDescent="0.3">
      <c r="B10" s="20"/>
      <c r="C10" s="23" t="s">
        <v>4</v>
      </c>
      <c r="D10" s="34">
        <v>20000</v>
      </c>
      <c r="E10" s="30">
        <v>50000</v>
      </c>
    </row>
    <row r="11" spans="2:5" ht="20.25" customHeight="1" x14ac:dyDescent="0.3">
      <c r="B11" s="20" t="s">
        <v>5</v>
      </c>
      <c r="C11" s="21" t="s">
        <v>6</v>
      </c>
      <c r="D11" s="32">
        <v>40000</v>
      </c>
      <c r="E11" s="28">
        <v>75000</v>
      </c>
    </row>
    <row r="12" spans="2:5" ht="20.25" customHeight="1" x14ac:dyDescent="0.3">
      <c r="B12" s="20"/>
      <c r="C12" s="22" t="s">
        <v>7</v>
      </c>
      <c r="D12" s="33">
        <v>45000</v>
      </c>
      <c r="E12" s="29">
        <v>85000</v>
      </c>
    </row>
    <row r="13" spans="2:5" ht="20.25" customHeight="1" x14ac:dyDescent="0.3">
      <c r="B13" s="20"/>
      <c r="C13" s="22" t="s">
        <v>8</v>
      </c>
      <c r="D13" s="33">
        <v>27000</v>
      </c>
      <c r="E13" s="29">
        <v>40000</v>
      </c>
    </row>
    <row r="14" spans="2:5" ht="20.25" customHeight="1" x14ac:dyDescent="0.3">
      <c r="B14" s="20"/>
      <c r="C14" s="22" t="s">
        <v>9</v>
      </c>
      <c r="D14" s="33">
        <v>8000</v>
      </c>
      <c r="E14" s="29">
        <v>15000</v>
      </c>
    </row>
    <row r="15" spans="2:5" ht="20.25" customHeight="1" x14ac:dyDescent="0.3">
      <c r="B15" s="20"/>
      <c r="C15" s="22" t="s">
        <v>10</v>
      </c>
      <c r="D15" s="33">
        <v>5000</v>
      </c>
      <c r="E15" s="29">
        <v>10000</v>
      </c>
    </row>
    <row r="16" spans="2:5" ht="20.25" customHeight="1" x14ac:dyDescent="0.3">
      <c r="B16" s="20"/>
      <c r="C16" s="22" t="s">
        <v>11</v>
      </c>
      <c r="D16" s="33">
        <v>3000</v>
      </c>
      <c r="E16" s="29">
        <v>5000</v>
      </c>
    </row>
    <row r="17" spans="2:5" ht="20.25" customHeight="1" x14ac:dyDescent="0.3">
      <c r="B17" s="20"/>
      <c r="C17" s="22" t="s">
        <v>38</v>
      </c>
      <c r="D17" s="33">
        <v>28000</v>
      </c>
      <c r="E17" s="29">
        <v>42000</v>
      </c>
    </row>
    <row r="18" spans="2:5" ht="20.25" customHeight="1" x14ac:dyDescent="0.3">
      <c r="B18" s="20"/>
      <c r="C18" s="22" t="s">
        <v>37</v>
      </c>
      <c r="D18" s="33">
        <v>31000</v>
      </c>
      <c r="E18" s="29">
        <v>45000</v>
      </c>
    </row>
    <row r="19" spans="2:5" ht="20.25" customHeight="1" x14ac:dyDescent="0.3">
      <c r="B19" s="20"/>
      <c r="C19" s="23" t="s">
        <v>12</v>
      </c>
      <c r="D19" s="34">
        <v>20000</v>
      </c>
      <c r="E19" s="30">
        <v>50000</v>
      </c>
    </row>
  </sheetData>
  <mergeCells count="3">
    <mergeCell ref="B7:B10"/>
    <mergeCell ref="B11:B19"/>
    <mergeCell ref="B5:E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24-25현장</vt:lpstr>
      <vt:lpstr>25-26현장</vt:lpstr>
      <vt:lpstr>하프PKG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2025-11-07T01:12:09Z</dcterms:created>
  <dcterms:modified xsi:type="dcterms:W3CDTF">2025-11-07T01:47:14Z</dcterms:modified>
</cp:coreProperties>
</file>