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K-KEN\Desktop\"/>
    </mc:Choice>
  </mc:AlternateContent>
  <xr:revisionPtr revIDLastSave="0" documentId="13_ncr:1_{84164479-295A-40EC-87D1-09B44F8DD673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25-26현장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3" l="1"/>
  <c r="F16" i="3"/>
  <c r="F15" i="3"/>
  <c r="F14" i="3"/>
  <c r="F13" i="3"/>
  <c r="F12" i="3"/>
  <c r="F11" i="3"/>
  <c r="F10" i="3"/>
  <c r="F9" i="3"/>
  <c r="F8" i="3"/>
  <c r="F5" i="3"/>
  <c r="F4" i="3"/>
</calcChain>
</file>

<file path=xl/sharedStrings.xml><?xml version="1.0" encoding="utf-8"?>
<sst xmlns="http://schemas.openxmlformats.org/spreadsheetml/2006/main" count="21" uniqueCount="21">
  <si>
    <t>오션월드(찜질방포함)</t>
    <phoneticPr fontId="1" type="noConversion"/>
  </si>
  <si>
    <t>오션월드(찜질방불포함)</t>
    <phoneticPr fontId="1" type="noConversion"/>
  </si>
  <si>
    <t>스노위랜드(주중)</t>
    <phoneticPr fontId="1" type="noConversion"/>
  </si>
  <si>
    <t>스노위랜드(토/일/공휴일)</t>
    <phoneticPr fontId="1" type="noConversion"/>
  </si>
  <si>
    <t>항목</t>
    <phoneticPr fontId="1" type="noConversion"/>
  </si>
  <si>
    <t>가이드수수료</t>
    <phoneticPr fontId="1" type="noConversion"/>
  </si>
  <si>
    <t>2025-2026 SONO 동계 비발디 현장 옵션 가격표</t>
    <phoneticPr fontId="1" type="noConversion"/>
  </si>
  <si>
    <t>프라이빗 스키 강습 (2시간) 1:1~1:4</t>
    <phoneticPr fontId="1" type="noConversion"/>
  </si>
  <si>
    <t>프라이빗 보드 강습 (2시간) 1:1~1:4</t>
    <phoneticPr fontId="1" type="noConversion"/>
  </si>
  <si>
    <t>공급가</t>
    <phoneticPr fontId="1" type="noConversion"/>
  </si>
  <si>
    <t>회사입금</t>
    <phoneticPr fontId="1" type="noConversion"/>
  </si>
  <si>
    <t>고객판매가</t>
    <phoneticPr fontId="1" type="noConversion"/>
  </si>
  <si>
    <t>장비렌탈+무빙워크 (주중)</t>
    <phoneticPr fontId="1" type="noConversion"/>
  </si>
  <si>
    <t>장비렌탈+무빙워크 (토/일/공휴일)</t>
    <phoneticPr fontId="1" type="noConversion"/>
  </si>
  <si>
    <r>
      <t xml:space="preserve">리프트 추가 (주중) </t>
    </r>
    <r>
      <rPr>
        <sz val="11"/>
        <color rgb="FF0000FF"/>
        <rFont val="맑은 고딕"/>
        <family val="3"/>
        <charset val="129"/>
        <scheme val="minor"/>
      </rPr>
      <t>(무빙→리프트)</t>
    </r>
    <phoneticPr fontId="1" type="noConversion"/>
  </si>
  <si>
    <r>
      <t xml:space="preserve">리프트 추가 (토/일/공휴일) </t>
    </r>
    <r>
      <rPr>
        <sz val="11"/>
        <color rgb="FF0000FF"/>
        <rFont val="맑은 고딕"/>
        <family val="3"/>
        <charset val="129"/>
        <scheme val="minor"/>
      </rPr>
      <t>(무빙→리프트)</t>
    </r>
    <phoneticPr fontId="1" type="noConversion"/>
  </si>
  <si>
    <r>
      <t>장비렌탈+리프트(주중)=</t>
    </r>
    <r>
      <rPr>
        <sz val="11"/>
        <color rgb="FFFF0000"/>
        <rFont val="맑은 고딕"/>
        <family val="3"/>
        <charset val="129"/>
        <scheme val="minor"/>
      </rPr>
      <t>야간스키</t>
    </r>
    <phoneticPr fontId="1" type="noConversion"/>
  </si>
  <si>
    <r>
      <t>장비렌탈+리프트(토/일/공휴일)=</t>
    </r>
    <r>
      <rPr>
        <sz val="11"/>
        <color rgb="FFFF0000"/>
        <rFont val="맑은 고딕"/>
        <family val="3"/>
        <charset val="129"/>
        <scheme val="minor"/>
      </rPr>
      <t>야간스키</t>
    </r>
    <phoneticPr fontId="1" type="noConversion"/>
  </si>
  <si>
    <t>※ 작성자 : TK트래블 대표 (2025.12.11)</t>
    <phoneticPr fontId="1" type="noConversion"/>
  </si>
  <si>
    <t>곤돌라 (대인)</t>
    <phoneticPr fontId="1" type="noConversion"/>
  </si>
  <si>
    <t>곤돌라 (소인)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</si>
</sst>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theme="1" tint="0.34998626667073579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3" fillId="0" borderId="5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0" fontId="2" fillId="0" borderId="4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176" fontId="3" fillId="2" borderId="5" xfId="0" applyNumberFormat="1" applyFont="1" applyFill="1" applyBorder="1">
      <alignment vertical="center"/>
    </xf>
    <xf numFmtId="176" fontId="5" fillId="2" borderId="6" xfId="0" applyNumberFormat="1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 indent="1"/>
    </xf>
    <xf numFmtId="176" fontId="3" fillId="4" borderId="5" xfId="0" applyNumberFormat="1" applyFont="1" applyFill="1" applyBorder="1">
      <alignment vertical="center"/>
    </xf>
    <xf numFmtId="176" fontId="5" fillId="4" borderId="6" xfId="0" applyNumberFormat="1" applyFont="1" applyFill="1" applyBorder="1">
      <alignment vertical="center"/>
    </xf>
    <xf numFmtId="176" fontId="9" fillId="0" borderId="5" xfId="0" applyNumberFormat="1" applyFont="1" applyBorder="1">
      <alignment vertical="center"/>
    </xf>
    <xf numFmtId="176" fontId="9" fillId="2" borderId="5" xfId="0" applyNumberFormat="1" applyFont="1" applyFill="1" applyBorder="1">
      <alignment vertical="center"/>
    </xf>
    <xf numFmtId="176" fontId="9" fillId="4" borderId="5" xfId="0" applyNumberFormat="1" applyFont="1" applyFill="1" applyBorder="1">
      <alignment vertical="center"/>
    </xf>
    <xf numFmtId="176" fontId="9" fillId="0" borderId="8" xfId="0" applyNumberFormat="1" applyFont="1" applyBorder="1">
      <alignment vertical="center"/>
    </xf>
    <xf numFmtId="176" fontId="10" fillId="0" borderId="5" xfId="0" applyNumberFormat="1" applyFont="1" applyBorder="1">
      <alignment vertical="center"/>
    </xf>
    <xf numFmtId="176" fontId="10" fillId="2" borderId="5" xfId="0" applyNumberFormat="1" applyFont="1" applyFill="1" applyBorder="1">
      <alignment vertical="center"/>
    </xf>
    <xf numFmtId="176" fontId="10" fillId="4" borderId="5" xfId="0" applyNumberFormat="1" applyFont="1" applyFill="1" applyBorder="1">
      <alignment vertical="center"/>
    </xf>
    <xf numFmtId="176" fontId="10" fillId="0" borderId="8" xfId="0" applyNumberFormat="1" applyFont="1" applyBorder="1">
      <alignment vertical="center"/>
    </xf>
    <xf numFmtId="177" fontId="11" fillId="0" borderId="13" xfId="0" applyNumberFormat="1" applyFont="1" applyBorder="1" applyAlignment="1">
      <alignment horizontal="center" vertical="center"/>
    </xf>
    <xf numFmtId="177" fontId="12" fillId="0" borderId="14" xfId="0" applyNumberFormat="1" applyFont="1" applyBorder="1" applyAlignment="1">
      <alignment horizontal="center" vertical="center"/>
    </xf>
    <xf numFmtId="177" fontId="12" fillId="0" borderId="15" xfId="0" applyNumberFormat="1" applyFont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8"/>
  <sheetViews>
    <sheetView tabSelected="1" zoomScale="85" zoomScaleNormal="85" workbookViewId="0">
      <selection activeCell="F9" sqref="F9"/>
    </sheetView>
  </sheetViews>
  <sheetFormatPr defaultRowHeight="16.5" x14ac:dyDescent="0.3"/>
  <cols>
    <col min="1" max="1" width="3.5" customWidth="1"/>
    <col min="2" max="2" width="39.125" customWidth="1"/>
    <col min="3" max="6" width="13.75" style="1" customWidth="1"/>
  </cols>
  <sheetData>
    <row r="1" spans="2:6" ht="17.25" thickBot="1" x14ac:dyDescent="0.35"/>
    <row r="2" spans="2:6" ht="33" customHeight="1" thickBot="1" x14ac:dyDescent="0.35">
      <c r="B2" s="30" t="s">
        <v>6</v>
      </c>
      <c r="C2" s="31"/>
      <c r="D2" s="31"/>
      <c r="E2" s="31"/>
      <c r="F2" s="32"/>
    </row>
    <row r="3" spans="2:6" ht="33" customHeight="1" x14ac:dyDescent="0.3">
      <c r="B3" s="11" t="s">
        <v>4</v>
      </c>
      <c r="C3" s="12" t="s">
        <v>11</v>
      </c>
      <c r="D3" s="13" t="s">
        <v>9</v>
      </c>
      <c r="E3" s="14" t="s">
        <v>10</v>
      </c>
      <c r="F3" s="15" t="s">
        <v>5</v>
      </c>
    </row>
    <row r="4" spans="2:6" ht="33" customHeight="1" x14ac:dyDescent="0.3">
      <c r="B4" s="6" t="s">
        <v>12</v>
      </c>
      <c r="C4" s="19">
        <v>55000</v>
      </c>
      <c r="D4" s="23">
        <v>35000</v>
      </c>
      <c r="E4" s="2">
        <v>50000</v>
      </c>
      <c r="F4" s="4">
        <f>C4-E4</f>
        <v>5000</v>
      </c>
    </row>
    <row r="5" spans="2:6" ht="33" customHeight="1" x14ac:dyDescent="0.3">
      <c r="B5" s="8" t="s">
        <v>13</v>
      </c>
      <c r="C5" s="20">
        <v>65000</v>
      </c>
      <c r="D5" s="24">
        <v>40000</v>
      </c>
      <c r="E5" s="9">
        <v>60000</v>
      </c>
      <c r="F5" s="10">
        <f t="shared" ref="F5:F17" si="0">C5-E5</f>
        <v>5000</v>
      </c>
    </row>
    <row r="6" spans="2:6" ht="33" customHeight="1" x14ac:dyDescent="0.3">
      <c r="B6" s="6" t="s">
        <v>14</v>
      </c>
      <c r="C6" s="19">
        <v>35000</v>
      </c>
      <c r="D6" s="23">
        <v>5000</v>
      </c>
      <c r="E6" s="2">
        <v>25000</v>
      </c>
      <c r="F6" s="4">
        <v>10000</v>
      </c>
    </row>
    <row r="7" spans="2:6" ht="33" customHeight="1" x14ac:dyDescent="0.3">
      <c r="B7" s="8" t="s">
        <v>15</v>
      </c>
      <c r="C7" s="20">
        <v>40000</v>
      </c>
      <c r="D7" s="24">
        <v>5000</v>
      </c>
      <c r="E7" s="9">
        <v>30000</v>
      </c>
      <c r="F7" s="10">
        <v>10000</v>
      </c>
    </row>
    <row r="8" spans="2:6" ht="33" customHeight="1" x14ac:dyDescent="0.3">
      <c r="B8" s="16" t="s">
        <v>16</v>
      </c>
      <c r="C8" s="21">
        <v>75000</v>
      </c>
      <c r="D8" s="25">
        <v>40000</v>
      </c>
      <c r="E8" s="17">
        <v>65000</v>
      </c>
      <c r="F8" s="18">
        <f t="shared" si="0"/>
        <v>10000</v>
      </c>
    </row>
    <row r="9" spans="2:6" ht="33" customHeight="1" x14ac:dyDescent="0.3">
      <c r="B9" s="16" t="s">
        <v>17</v>
      </c>
      <c r="C9" s="21">
        <v>85000</v>
      </c>
      <c r="D9" s="25">
        <v>45000</v>
      </c>
      <c r="E9" s="17">
        <v>75000</v>
      </c>
      <c r="F9" s="18">
        <f t="shared" si="0"/>
        <v>10000</v>
      </c>
    </row>
    <row r="10" spans="2:6" ht="33" customHeight="1" x14ac:dyDescent="0.3">
      <c r="B10" s="6" t="s">
        <v>0</v>
      </c>
      <c r="C10" s="19">
        <v>40000</v>
      </c>
      <c r="D10" s="23">
        <v>25000</v>
      </c>
      <c r="E10" s="2">
        <v>35000</v>
      </c>
      <c r="F10" s="4">
        <f t="shared" si="0"/>
        <v>5000</v>
      </c>
    </row>
    <row r="11" spans="2:6" ht="33" customHeight="1" x14ac:dyDescent="0.3">
      <c r="B11" s="6" t="s">
        <v>1</v>
      </c>
      <c r="C11" s="19">
        <v>35000</v>
      </c>
      <c r="D11" s="23">
        <v>20000</v>
      </c>
      <c r="E11" s="2">
        <v>30000</v>
      </c>
      <c r="F11" s="4">
        <f t="shared" si="0"/>
        <v>5000</v>
      </c>
    </row>
    <row r="12" spans="2:6" ht="33" customHeight="1" x14ac:dyDescent="0.3">
      <c r="B12" s="6" t="s">
        <v>2</v>
      </c>
      <c r="C12" s="19">
        <v>40000</v>
      </c>
      <c r="D12" s="23">
        <v>23000</v>
      </c>
      <c r="E12" s="2">
        <v>37000</v>
      </c>
      <c r="F12" s="4">
        <f t="shared" si="0"/>
        <v>3000</v>
      </c>
    </row>
    <row r="13" spans="2:6" ht="33" customHeight="1" x14ac:dyDescent="0.3">
      <c r="B13" s="8" t="s">
        <v>3</v>
      </c>
      <c r="C13" s="20">
        <v>43000</v>
      </c>
      <c r="D13" s="24">
        <v>26000</v>
      </c>
      <c r="E13" s="9">
        <v>40000</v>
      </c>
      <c r="F13" s="10">
        <f t="shared" si="0"/>
        <v>3000</v>
      </c>
    </row>
    <row r="14" spans="2:6" ht="33" customHeight="1" x14ac:dyDescent="0.3">
      <c r="B14" s="6" t="s">
        <v>19</v>
      </c>
      <c r="C14" s="19">
        <v>12000</v>
      </c>
      <c r="D14" s="23">
        <v>7000</v>
      </c>
      <c r="E14" s="2">
        <v>10000</v>
      </c>
      <c r="F14" s="4">
        <f t="shared" si="0"/>
        <v>2000</v>
      </c>
    </row>
    <row r="15" spans="2:6" ht="33" customHeight="1" x14ac:dyDescent="0.3">
      <c r="B15" s="6" t="s">
        <v>20</v>
      </c>
      <c r="C15" s="19">
        <v>9000</v>
      </c>
      <c r="D15" s="23">
        <v>7000</v>
      </c>
      <c r="E15" s="2">
        <v>8000</v>
      </c>
      <c r="F15" s="4">
        <f t="shared" si="0"/>
        <v>1000</v>
      </c>
    </row>
    <row r="16" spans="2:6" ht="33" customHeight="1" x14ac:dyDescent="0.3">
      <c r="B16" s="6" t="s">
        <v>7</v>
      </c>
      <c r="C16" s="19">
        <v>300000</v>
      </c>
      <c r="D16" s="23"/>
      <c r="E16" s="2">
        <v>150000</v>
      </c>
      <c r="F16" s="4">
        <f t="shared" si="0"/>
        <v>150000</v>
      </c>
    </row>
    <row r="17" spans="2:6" ht="33" customHeight="1" thickBot="1" x14ac:dyDescent="0.35">
      <c r="B17" s="7" t="s">
        <v>8</v>
      </c>
      <c r="C17" s="22">
        <v>300000</v>
      </c>
      <c r="D17" s="26"/>
      <c r="E17" s="3">
        <v>150000</v>
      </c>
      <c r="F17" s="5">
        <f t="shared" si="0"/>
        <v>150000</v>
      </c>
    </row>
    <row r="18" spans="2:6" ht="33" customHeight="1" x14ac:dyDescent="0.3">
      <c r="B18" s="27" t="s">
        <v>18</v>
      </c>
      <c r="C18" s="28"/>
      <c r="D18" s="28"/>
      <c r="E18" s="28"/>
      <c r="F18" s="29"/>
    </row>
  </sheetData>
  <mergeCells count="2">
    <mergeCell ref="B2:F2"/>
    <mergeCell ref="B18:F18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25-26현장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강 일구</cp:lastModifiedBy>
  <dcterms:created xsi:type="dcterms:W3CDTF">2025-11-07T01:12:09Z</dcterms:created>
  <dcterms:modified xsi:type="dcterms:W3CDTF">2025-12-11T09:15:34Z</dcterms:modified>
</cp:coreProperties>
</file>